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225" windowWidth="27495" windowHeight="81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44525" iterateDelta="1E-4"/>
</workbook>
</file>

<file path=xl/calcChain.xml><?xml version="1.0" encoding="utf-8"?>
<calcChain xmlns="http://schemas.openxmlformats.org/spreadsheetml/2006/main">
  <c r="J56" i="1" l="1"/>
  <c r="I56" i="1"/>
  <c r="H56" i="1"/>
  <c r="J55" i="1"/>
  <c r="I55" i="1"/>
  <c r="K55" i="1" s="1"/>
  <c r="H55" i="1"/>
  <c r="J54" i="1"/>
  <c r="I54" i="1"/>
  <c r="K54" i="1" s="1"/>
  <c r="H54" i="1"/>
  <c r="J53" i="1"/>
  <c r="I53" i="1"/>
  <c r="H53" i="1"/>
  <c r="J52" i="1"/>
  <c r="I52" i="1"/>
  <c r="H52" i="1"/>
  <c r="J51" i="1"/>
  <c r="I51" i="1"/>
  <c r="K51" i="1" s="1"/>
  <c r="H51" i="1"/>
  <c r="J50" i="1"/>
  <c r="I50" i="1"/>
  <c r="K50" i="1" s="1"/>
  <c r="H50" i="1"/>
  <c r="J49" i="1"/>
  <c r="I49" i="1"/>
  <c r="K49" i="1" s="1"/>
  <c r="H49" i="1"/>
  <c r="J48" i="1"/>
  <c r="I48" i="1"/>
  <c r="H48" i="1"/>
  <c r="J47" i="1"/>
  <c r="I47" i="1"/>
  <c r="K47" i="1" s="1"/>
  <c r="H47" i="1"/>
  <c r="J46" i="1"/>
  <c r="I46" i="1"/>
  <c r="K46" i="1" s="1"/>
  <c r="H46" i="1"/>
  <c r="J45" i="1"/>
  <c r="I45" i="1"/>
  <c r="K45" i="1" s="1"/>
  <c r="H45" i="1"/>
  <c r="J44" i="1"/>
  <c r="I44" i="1"/>
  <c r="H44" i="1"/>
  <c r="J43" i="1"/>
  <c r="I43" i="1"/>
  <c r="K43" i="1" s="1"/>
  <c r="H43" i="1"/>
  <c r="J42" i="1"/>
  <c r="I42" i="1"/>
  <c r="K42" i="1" s="1"/>
  <c r="H42" i="1"/>
  <c r="J41" i="1"/>
  <c r="I41" i="1"/>
  <c r="K41" i="1" s="1"/>
  <c r="H41" i="1"/>
  <c r="J40" i="1"/>
  <c r="I40" i="1"/>
  <c r="H40" i="1"/>
  <c r="J39" i="1"/>
  <c r="I39" i="1"/>
  <c r="K39" i="1" s="1"/>
  <c r="H39" i="1"/>
  <c r="J38" i="1"/>
  <c r="I38" i="1"/>
  <c r="K38" i="1" s="1"/>
  <c r="H38" i="1"/>
  <c r="J37" i="1"/>
  <c r="I37" i="1"/>
  <c r="K37" i="1" s="1"/>
  <c r="H37" i="1"/>
  <c r="J36" i="1"/>
  <c r="I36" i="1"/>
  <c r="H36" i="1"/>
  <c r="J35" i="1"/>
  <c r="I35" i="1"/>
  <c r="K35" i="1" s="1"/>
  <c r="H35" i="1"/>
  <c r="J34" i="1"/>
  <c r="I34" i="1"/>
  <c r="K34" i="1" s="1"/>
  <c r="H34" i="1"/>
  <c r="J33" i="1"/>
  <c r="I33" i="1"/>
  <c r="K33" i="1" s="1"/>
  <c r="H33" i="1"/>
  <c r="J32" i="1"/>
  <c r="I32" i="1"/>
  <c r="H32" i="1"/>
  <c r="J31" i="1"/>
  <c r="I31" i="1"/>
  <c r="K31" i="1" s="1"/>
  <c r="H31" i="1"/>
  <c r="J30" i="1"/>
  <c r="I30" i="1"/>
  <c r="K30" i="1" s="1"/>
  <c r="H30" i="1"/>
  <c r="J29" i="1"/>
  <c r="I29" i="1"/>
  <c r="K29" i="1" s="1"/>
  <c r="H29" i="1"/>
  <c r="K28" i="1"/>
  <c r="J28" i="1"/>
  <c r="I28" i="1"/>
  <c r="H28" i="1"/>
  <c r="B95" i="1"/>
  <c r="K53" i="1" l="1"/>
  <c r="K32" i="1"/>
  <c r="K36" i="1"/>
  <c r="K57" i="1" s="1"/>
  <c r="G59" i="1" s="1"/>
  <c r="K40" i="1"/>
  <c r="K44" i="1"/>
  <c r="K48" i="1"/>
  <c r="K52" i="1"/>
  <c r="K56" i="1"/>
  <c r="I57" i="1"/>
  <c r="C59" i="1" s="1"/>
  <c r="J57" i="1"/>
  <c r="I91" i="1"/>
</calcChain>
</file>

<file path=xl/sharedStrings.xml><?xml version="1.0" encoding="utf-8"?>
<sst xmlns="http://schemas.openxmlformats.org/spreadsheetml/2006/main" count="129" uniqueCount="81">
  <si>
    <t>Lp.</t>
  </si>
  <si>
    <t>Nazwa towaru</t>
  </si>
  <si>
    <t>Jedn. miary</t>
  </si>
  <si>
    <t>Ilość szacun kowa</t>
  </si>
  <si>
    <t>Stawka VAT  %</t>
  </si>
  <si>
    <t>Cena jedno stkowa brutto</t>
  </si>
  <si>
    <t>Wartość netto</t>
  </si>
  <si>
    <t>Podatek VAT</t>
  </si>
  <si>
    <t>Wartość brutto</t>
  </si>
  <si>
    <t>RAZEM:</t>
  </si>
  <si>
    <t>słownie brutto:</t>
  </si>
  <si>
    <t>2.     Oświadczam, że urządzenia objęte są 24 miesięczną gwarancją.</t>
  </si>
  <si>
    <t>3.     Deklaruję ponadto termin wykonania zamówienia zgodnie z zapisami podanymi w zapytaniu ofertowym.</t>
  </si>
  <si>
    <t>4.     Oświadczam, że uczestnicząc w procedurze wyboru wykonawcy na realizację niniejszego zapytania</t>
  </si>
  <si>
    <t>a) cena brutto obejmuje wszystkie koszty realizacji przedmiotu zamówienia,</t>
  </si>
  <si>
    <t>b) spelniam warunki udziału w postępowaniu i wszystkie wymagania zawarte w zapytaniu ofertowym</t>
  </si>
  <si>
    <t>c) uzyskałem od Zamawiającego wszelkie informacje niezbędne do rzetelnego sporządzenia niniejszej oferty</t>
  </si>
  <si>
    <t>d) uznaję sie za związanego treścią złożonej oferty przez okres 30 dni od daty złożenia oferty</t>
  </si>
  <si>
    <t>e) znajduję się w sytuacji ekonomicznej í finansowej zapewniającej wykonanie zamówienia z wymogami określonymi w zapytaniu ofertowym,</t>
  </si>
  <si>
    <t>f) posiadam wiedzę i doświadczenie pozwalające na realizację zamówienia zgodnie z wymogami określonymi w zapytaniu</t>
  </si>
  <si>
    <t>g) zrealizuje przedmiot urnowy w terminie 30 dni od dnia podpisania umowy</t>
  </si>
  <si>
    <t>miejscowość i data</t>
  </si>
  <si>
    <t>Jednocześnie oświadczam/y, iż świadomy/i jestem/śmy odpowiedziahiości karnej związanej ze składaniem fałszywych oświadczeń</t>
  </si>
  <si>
    <t>UWAGA! Proszę wypełniać tylko białe pola</t>
  </si>
  <si>
    <t>Załącznik nr 2</t>
  </si>
  <si>
    <t>NIP:</t>
  </si>
  <si>
    <t>Adres:</t>
  </si>
  <si>
    <t>Osoba do kontaktu:</t>
  </si>
  <si>
    <t>Nr tel. Kontaktowego:</t>
  </si>
  <si>
    <t>Adres e-mail:</t>
  </si>
  <si>
    <t>Nazwa oferenta</t>
  </si>
  <si>
    <t>1.    Cena dostawy wynosi:                                                                                        netto:</t>
  </si>
  <si>
    <t>brutto:</t>
  </si>
  <si>
    <t>Podpis i pieczęć osoby upoważnionej</t>
  </si>
  <si>
    <t xml:space="preserve"> </t>
  </si>
  <si>
    <t>gramatura</t>
  </si>
  <si>
    <t>Cena jedno stkowa netto</t>
  </si>
  <si>
    <t>Aronia</t>
  </si>
  <si>
    <t>szt</t>
  </si>
  <si>
    <t xml:space="preserve"> 2.5 kg</t>
  </si>
  <si>
    <t>Brokuła mrożona</t>
  </si>
  <si>
    <t>2.5 kg</t>
  </si>
  <si>
    <t>Brukselka mrożona</t>
  </si>
  <si>
    <t>Bukiet warzyw</t>
  </si>
  <si>
    <t>Dorsz Czarniak</t>
  </si>
  <si>
    <t xml:space="preserve"> 6.8 kg</t>
  </si>
  <si>
    <t>Fasola zielona cięta</t>
  </si>
  <si>
    <t>Fasola zółta cięta</t>
  </si>
  <si>
    <t>Filet miruny b/s</t>
  </si>
  <si>
    <t>6.8 kg</t>
  </si>
  <si>
    <t>Filet miruny z/s</t>
  </si>
  <si>
    <t>Filet z Łososia trim 1500-2000g</t>
  </si>
  <si>
    <t>1500-2000gr</t>
  </si>
  <si>
    <t>Filet z moorszczuka bez skóry i ości</t>
  </si>
  <si>
    <t>7kg</t>
  </si>
  <si>
    <t>Filet z tuńzcyka bez ości i skóry typu Graal</t>
  </si>
  <si>
    <t>1kg</t>
  </si>
  <si>
    <t>Kalafior mrożony</t>
  </si>
  <si>
    <t>Kartacze z mięsem</t>
  </si>
  <si>
    <t>2.0 kg</t>
  </si>
  <si>
    <t>Kluski śląskie</t>
  </si>
  <si>
    <t>Kopytka ze szpinakiem</t>
  </si>
  <si>
    <t>Malina mrożona</t>
  </si>
  <si>
    <t>Marchew z groszkiem</t>
  </si>
  <si>
    <t>Mintaj w chrupiącej panierce</t>
  </si>
  <si>
    <t>6.0 kg</t>
  </si>
  <si>
    <t>Paluszki rybne Frosta 30 szt opakowanie zbiorcze 900g</t>
  </si>
  <si>
    <t>900 g</t>
  </si>
  <si>
    <t xml:space="preserve">Pierogi ruskie </t>
  </si>
  <si>
    <t>Pierogi z jagodami</t>
  </si>
  <si>
    <t>Pierogi z mięsem</t>
  </si>
  <si>
    <t>Pierogi z serem</t>
  </si>
  <si>
    <t>Pierogi z truskawkami</t>
  </si>
  <si>
    <t>Pyzy ziemniaczane</t>
  </si>
  <si>
    <t>Truskawka mrożona</t>
  </si>
  <si>
    <t xml:space="preserve">Wiśnia mrożona </t>
  </si>
  <si>
    <t>Włoszczyzna mrożona</t>
  </si>
  <si>
    <t>2.5.kg</t>
  </si>
  <si>
    <t>W odpowiedzi na zapytanie ofertowe SP06/Z/10/2022 proponujemy realizację dostawy w cenach podanych poniżej:</t>
  </si>
  <si>
    <t>do zapytania ofertowego SP006/Z/10/2022</t>
  </si>
  <si>
    <r>
      <t xml:space="preserve">OFERTA CENOWA                                                    </t>
    </r>
    <r>
      <rPr>
        <b/>
        <sz val="20"/>
        <color rgb="FF000000"/>
        <rFont val="Arial"/>
        <family val="2"/>
        <charset val="238"/>
      </rPr>
      <t xml:space="preserve"> do zapytania ofertowego SP06/Z/10/2022                                                                                    Sukcesywna dostawę mrożonek do stołówki szkolnej                                                                               w okresie od 04.01.2023r do 30.06.2023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</si>
</sst>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-&quot;#&quot; zł &quot;;@&quot; &quot;"/>
    <numFmt numFmtId="166" formatCode="[$-415]0%"/>
    <numFmt numFmtId="167" formatCode="#,##0.00&quot; &quot;[$zł-415];[Red]&quot;-&quot;#,##0.00&quot; &quot;[$zł-415]"/>
  </numFmts>
  <fonts count="30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48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2" fillId="4" borderId="0" applyNumberFormat="0" applyFon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5" fontId="7" fillId="0" borderId="0" applyBorder="0" applyProtection="0"/>
    <xf numFmtId="164" fontId="7" fillId="0" borderId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7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  <xf numFmtId="0" fontId="10" fillId="0" borderId="0" applyNumberFormat="0" applyBorder="0" applyProtection="0">
      <alignment horizontal="center" textRotation="90"/>
    </xf>
  </cellStyleXfs>
  <cellXfs count="71">
    <xf numFmtId="0" fontId="0" fillId="0" borderId="0" xfId="0"/>
    <xf numFmtId="164" fontId="7" fillId="0" borderId="0" xfId="9" applyFont="1" applyFill="1" applyAlignment="1"/>
    <xf numFmtId="0" fontId="26" fillId="0" borderId="0" xfId="0" applyFont="1" applyFill="1" applyBorder="1" applyAlignment="1" applyProtection="1">
      <alignment vertical="center"/>
      <protection locked="0"/>
    </xf>
    <xf numFmtId="164" fontId="17" fillId="9" borderId="0" xfId="9" applyFont="1" applyFill="1" applyBorder="1" applyAlignment="1" applyProtection="1">
      <alignment horizontal="center" vertical="center" wrapText="1"/>
    </xf>
    <xf numFmtId="164" fontId="11" fillId="0" borderId="0" xfId="9" applyFont="1" applyFill="1" applyAlignment="1" applyProtection="1"/>
    <xf numFmtId="0" fontId="11" fillId="0" borderId="0" xfId="0" applyFont="1" applyProtection="1"/>
    <xf numFmtId="164" fontId="22" fillId="9" borderId="0" xfId="9" applyFont="1" applyFill="1" applyBorder="1" applyAlignment="1" applyProtection="1">
      <alignment horizontal="center" vertical="center" wrapText="1"/>
    </xf>
    <xf numFmtId="0" fontId="21" fillId="10" borderId="0" xfId="0" applyFont="1" applyFill="1" applyAlignment="1" applyProtection="1">
      <alignment horizontal="right"/>
    </xf>
    <xf numFmtId="164" fontId="11" fillId="9" borderId="0" xfId="9" applyFont="1" applyFill="1" applyBorder="1" applyAlignment="1" applyProtection="1"/>
    <xf numFmtId="164" fontId="11" fillId="0" borderId="0" xfId="0" applyNumberFormat="1" applyFont="1" applyFill="1" applyAlignment="1" applyProtection="1">
      <alignment vertical="center"/>
    </xf>
    <xf numFmtId="164" fontId="17" fillId="9" borderId="2" xfId="9" applyFont="1" applyFill="1" applyBorder="1" applyAlignment="1" applyProtection="1">
      <alignment horizontal="center" vertical="center" wrapText="1"/>
    </xf>
    <xf numFmtId="165" fontId="17" fillId="9" borderId="2" xfId="8" applyFont="1" applyFill="1" applyBorder="1" applyAlignment="1" applyProtection="1">
      <alignment horizontal="center" vertical="center" wrapText="1"/>
    </xf>
    <xf numFmtId="166" fontId="17" fillId="9" borderId="2" xfId="10" applyFont="1" applyFill="1" applyBorder="1" applyAlignment="1" applyProtection="1">
      <alignment horizontal="center" vertical="center" wrapText="1"/>
    </xf>
    <xf numFmtId="165" fontId="17" fillId="9" borderId="3" xfId="8" applyFont="1" applyFill="1" applyBorder="1" applyAlignment="1" applyProtection="1">
      <alignment horizontal="center" vertical="center" wrapText="1"/>
    </xf>
    <xf numFmtId="164" fontId="17" fillId="0" borderId="0" xfId="9" applyFont="1" applyFill="1" applyAlignment="1" applyProtection="1">
      <alignment vertical="center"/>
    </xf>
    <xf numFmtId="164" fontId="11" fillId="0" borderId="0" xfId="9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165" fontId="17" fillId="9" borderId="5" xfId="8" applyFont="1" applyFill="1" applyBorder="1" applyAlignment="1" applyProtection="1">
      <alignment horizontal="right" vertical="center" wrapText="1"/>
    </xf>
    <xf numFmtId="0" fontId="18" fillId="10" borderId="0" xfId="0" applyFont="1" applyFill="1" applyProtection="1"/>
    <xf numFmtId="0" fontId="26" fillId="10" borderId="0" xfId="0" applyFont="1" applyFill="1" applyProtection="1"/>
    <xf numFmtId="0" fontId="26" fillId="10" borderId="0" xfId="0" applyFont="1" applyFill="1" applyAlignment="1" applyProtection="1">
      <alignment horizontal="center"/>
    </xf>
    <xf numFmtId="7" fontId="19" fillId="10" borderId="0" xfId="1" applyNumberFormat="1" applyFont="1" applyFill="1" applyAlignment="1" applyProtection="1"/>
    <xf numFmtId="0" fontId="18" fillId="10" borderId="0" xfId="0" applyFont="1" applyFill="1" applyAlignment="1" applyProtection="1"/>
    <xf numFmtId="44" fontId="11" fillId="10" borderId="0" xfId="1" applyFont="1" applyFill="1" applyAlignment="1" applyProtection="1">
      <alignment horizontal="center"/>
    </xf>
    <xf numFmtId="44" fontId="19" fillId="10" borderId="0" xfId="1" applyFont="1" applyFill="1" applyAlignment="1" applyProtection="1">
      <alignment horizontal="center"/>
    </xf>
    <xf numFmtId="0" fontId="11" fillId="0" borderId="0" xfId="0" applyFont="1" applyFill="1" applyProtection="1"/>
    <xf numFmtId="0" fontId="26" fillId="10" borderId="0" xfId="0" applyFont="1" applyFill="1" applyBorder="1" applyProtection="1"/>
    <xf numFmtId="0" fontId="26" fillId="10" borderId="0" xfId="0" applyFont="1" applyFill="1" applyBorder="1" applyAlignment="1" applyProtection="1"/>
    <xf numFmtId="14" fontId="26" fillId="10" borderId="0" xfId="0" applyNumberFormat="1" applyFont="1" applyFill="1" applyBorder="1" applyAlignment="1" applyProtection="1"/>
    <xf numFmtId="164" fontId="27" fillId="0" borderId="0" xfId="9" applyFont="1" applyFill="1" applyBorder="1" applyAlignment="1" applyProtection="1"/>
    <xf numFmtId="0" fontId="27" fillId="0" borderId="0" xfId="0" applyFont="1" applyFill="1" applyBorder="1" applyProtection="1"/>
    <xf numFmtId="0" fontId="20" fillId="10" borderId="0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/>
    <xf numFmtId="0" fontId="11" fillId="10" borderId="0" xfId="0" applyFont="1" applyFill="1" applyProtection="1"/>
    <xf numFmtId="0" fontId="28" fillId="10" borderId="0" xfId="0" applyFont="1" applyFill="1" applyProtection="1"/>
    <xf numFmtId="0" fontId="20" fillId="10" borderId="0" xfId="0" applyFont="1" applyFill="1" applyAlignment="1" applyProtection="1">
      <alignment horizontal="center"/>
    </xf>
    <xf numFmtId="0" fontId="18" fillId="0" borderId="0" xfId="0" applyFont="1" applyFill="1" applyProtection="1"/>
    <xf numFmtId="164" fontId="11" fillId="0" borderId="0" xfId="9" applyFont="1" applyFill="1" applyAlignment="1" applyProtection="1">
      <alignment horizontal="center"/>
    </xf>
    <xf numFmtId="165" fontId="11" fillId="0" borderId="0" xfId="8" applyFont="1" applyFill="1" applyAlignment="1" applyProtection="1"/>
    <xf numFmtId="166" fontId="11" fillId="0" borderId="0" xfId="10" applyFont="1" applyFill="1" applyAlignment="1" applyProtection="1">
      <alignment horizontal="center" vertic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17" fillId="9" borderId="0" xfId="9" applyFont="1" applyFill="1" applyBorder="1" applyAlignment="1" applyProtection="1">
      <alignment horizontal="right" vertical="center"/>
    </xf>
    <xf numFmtId="165" fontId="17" fillId="9" borderId="0" xfId="8" applyFont="1" applyFill="1" applyBorder="1" applyAlignment="1" applyProtection="1">
      <alignment horizontal="right" vertical="center"/>
    </xf>
    <xf numFmtId="164" fontId="11" fillId="10" borderId="0" xfId="9" applyFont="1" applyFill="1" applyAlignment="1" applyProtection="1">
      <alignment vertical="center"/>
    </xf>
    <xf numFmtId="165" fontId="17" fillId="9" borderId="0" xfId="8" applyFont="1" applyFill="1" applyBorder="1" applyAlignment="1" applyProtection="1">
      <alignment horizontal="right" vertical="center" wrapText="1"/>
    </xf>
    <xf numFmtId="164" fontId="11" fillId="10" borderId="0" xfId="9" applyFont="1" applyFill="1" applyAlignment="1" applyProtection="1"/>
    <xf numFmtId="164" fontId="27" fillId="10" borderId="0" xfId="9" applyFont="1" applyFill="1" applyBorder="1" applyAlignment="1" applyProtection="1"/>
    <xf numFmtId="164" fontId="11" fillId="10" borderId="0" xfId="0" applyNumberFormat="1" applyFont="1" applyFill="1" applyAlignment="1" applyProtection="1">
      <alignment vertical="center"/>
    </xf>
    <xf numFmtId="165" fontId="29" fillId="0" borderId="5" xfId="8" applyFont="1" applyFill="1" applyBorder="1" applyAlignment="1" applyProtection="1">
      <alignment horizontal="right" vertical="center" wrapText="1"/>
      <protection locked="0"/>
    </xf>
    <xf numFmtId="166" fontId="29" fillId="0" borderId="5" xfId="10" applyFont="1" applyFill="1" applyBorder="1" applyAlignment="1" applyProtection="1">
      <alignment horizontal="center" vertical="center" wrapText="1"/>
      <protection locked="0"/>
    </xf>
    <xf numFmtId="164" fontId="29" fillId="9" borderId="3" xfId="9" applyFont="1" applyFill="1" applyBorder="1" applyAlignment="1" applyProtection="1">
      <alignment horizontal="center" vertical="center" wrapText="1"/>
    </xf>
    <xf numFmtId="164" fontId="0" fillId="9" borderId="2" xfId="9" applyFont="1" applyFill="1" applyBorder="1" applyAlignment="1" applyProtection="1">
      <alignment vertical="center" wrapText="1"/>
    </xf>
    <xf numFmtId="164" fontId="0" fillId="9" borderId="2" xfId="9" applyFont="1" applyFill="1" applyBorder="1" applyAlignment="1" applyProtection="1">
      <alignment horizontal="center"/>
    </xf>
    <xf numFmtId="164" fontId="0" fillId="9" borderId="2" xfId="9" applyFont="1" applyFill="1" applyBorder="1" applyAlignment="1" applyProtection="1"/>
    <xf numFmtId="164" fontId="0" fillId="10" borderId="2" xfId="9" applyFont="1" applyFill="1" applyBorder="1" applyAlignment="1" applyProtection="1">
      <alignment horizontal="center"/>
    </xf>
    <xf numFmtId="165" fontId="29" fillId="9" borderId="4" xfId="8" applyFont="1" applyFill="1" applyBorder="1" applyAlignment="1" applyProtection="1">
      <alignment horizontal="right" vertical="center" wrapText="1"/>
    </xf>
    <xf numFmtId="165" fontId="29" fillId="9" borderId="2" xfId="8" applyFont="1" applyFill="1" applyBorder="1" applyAlignment="1" applyProtection="1">
      <alignment horizontal="right" vertical="center" wrapText="1"/>
    </xf>
    <xf numFmtId="164" fontId="29" fillId="9" borderId="2" xfId="9" applyFont="1" applyFill="1" applyBorder="1" applyAlignment="1" applyProtection="1">
      <alignment horizontal="center" vertical="center" wrapText="1"/>
    </xf>
    <xf numFmtId="164" fontId="0" fillId="10" borderId="2" xfId="9" applyFont="1" applyFill="1" applyBorder="1" applyAlignment="1" applyProtection="1">
      <alignment horizontal="center" vertical="center" wrapText="1"/>
    </xf>
    <xf numFmtId="0" fontId="20" fillId="10" borderId="0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164" fontId="17" fillId="9" borderId="3" xfId="9" applyFont="1" applyFill="1" applyBorder="1" applyAlignment="1" applyProtection="1">
      <alignment horizontal="right" vertical="center"/>
    </xf>
    <xf numFmtId="164" fontId="17" fillId="9" borderId="6" xfId="9" applyFont="1" applyFill="1" applyBorder="1" applyAlignment="1" applyProtection="1">
      <alignment horizontal="right" vertical="center"/>
    </xf>
    <xf numFmtId="164" fontId="17" fillId="9" borderId="4" xfId="9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wrapText="1"/>
      <protection locked="0"/>
    </xf>
    <xf numFmtId="164" fontId="25" fillId="9" borderId="0" xfId="9" applyFont="1" applyFill="1" applyBorder="1" applyAlignment="1" applyProtection="1">
      <alignment horizontal="left" vertical="center" wrapText="1"/>
    </xf>
    <xf numFmtId="44" fontId="17" fillId="10" borderId="0" xfId="1" applyFont="1" applyFill="1" applyAlignment="1" applyProtection="1">
      <alignment horizont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23" fillId="9" borderId="0" xfId="9" applyFont="1" applyFill="1" applyBorder="1" applyAlignment="1" applyProtection="1">
      <alignment horizontal="center" vertical="center" wrapText="1"/>
    </xf>
    <xf numFmtId="164" fontId="16" fillId="9" borderId="0" xfId="9" applyFont="1" applyFill="1" applyBorder="1" applyAlignment="1" applyProtection="1">
      <alignment horizontal="center" vertical="center" wrapText="1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urrency" xfId="8"/>
    <cellStyle name="Excel Built-in Explanatory Text" xfId="9"/>
    <cellStyle name="Excel Built-in Percent" xfId="10"/>
    <cellStyle name="Footnote" xfId="11"/>
    <cellStyle name="Good" xfId="12"/>
    <cellStyle name="Heading" xfId="13"/>
    <cellStyle name="Heading 1" xfId="14"/>
    <cellStyle name="Heading 2" xfId="15"/>
    <cellStyle name="Heading1" xfId="24"/>
    <cellStyle name="Hyperlink" xfId="16"/>
    <cellStyle name="Neutral" xfId="17"/>
    <cellStyle name="Normalny" xfId="0" builtinId="0" customBuiltin="1"/>
    <cellStyle name="Note" xfId="18"/>
    <cellStyle name="Result" xfId="19"/>
    <cellStyle name="Result2" xfId="20"/>
    <cellStyle name="Status" xfId="21"/>
    <cellStyle name="Text" xfId="22"/>
    <cellStyle name="Walutowy" xfId="1" builtinId="4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00"/>
  <sheetViews>
    <sheetView tabSelected="1" view="pageLayout" zoomScaleNormal="100" workbookViewId="0">
      <selection activeCell="B12" sqref="B12:B13"/>
    </sheetView>
  </sheetViews>
  <sheetFormatPr defaultRowHeight="15" x14ac:dyDescent="0.2"/>
  <cols>
    <col min="1" max="1" width="5.875" style="37" customWidth="1"/>
    <col min="2" max="2" width="81.75" style="4" customWidth="1"/>
    <col min="3" max="3" width="7.125" style="37" customWidth="1"/>
    <col min="4" max="4" width="12.25" style="37" customWidth="1"/>
    <col min="5" max="5" width="10.5" style="38" customWidth="1"/>
    <col min="6" max="6" width="11.75" style="39" customWidth="1"/>
    <col min="7" max="7" width="8.5" style="38" customWidth="1"/>
    <col min="8" max="8" width="11.75" style="38" customWidth="1"/>
    <col min="9" max="10" width="16.75" style="38" customWidth="1"/>
    <col min="11" max="11" width="16.75" style="4" customWidth="1"/>
    <col min="12" max="934" width="8.125" style="4" customWidth="1"/>
    <col min="935" max="935" width="9" style="4" customWidth="1"/>
    <col min="936" max="936" width="8.75" style="5" customWidth="1"/>
    <col min="937" max="1024" width="8.75" style="5"/>
    <col min="1025" max="16384" width="9" style="5"/>
  </cols>
  <sheetData>
    <row r="1" spans="1:11" ht="27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45"/>
    </row>
    <row r="2" spans="1:11" ht="13.5" customHeight="1" x14ac:dyDescent="0.2">
      <c r="A2" s="3"/>
      <c r="B2" s="6" t="s">
        <v>23</v>
      </c>
      <c r="C2" s="3"/>
      <c r="D2" s="3"/>
      <c r="E2" s="3"/>
      <c r="F2" s="3"/>
      <c r="G2" s="3"/>
      <c r="H2" s="3"/>
      <c r="I2" s="3"/>
      <c r="J2" s="7" t="s">
        <v>24</v>
      </c>
      <c r="K2" s="45"/>
    </row>
    <row r="3" spans="1:11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7" t="s">
        <v>79</v>
      </c>
      <c r="K3" s="45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7"/>
      <c r="K4" s="45"/>
    </row>
    <row r="5" spans="1:11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7"/>
      <c r="K5" s="45"/>
    </row>
    <row r="6" spans="1:11" ht="27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45"/>
    </row>
    <row r="7" spans="1:11" ht="27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5"/>
    </row>
    <row r="8" spans="1:11" ht="27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45"/>
    </row>
    <row r="9" spans="1:11" ht="27.75" customHeight="1" x14ac:dyDescent="0.2">
      <c r="A9" s="3"/>
      <c r="B9" s="68"/>
      <c r="C9" s="3"/>
      <c r="D9" s="69" t="s">
        <v>80</v>
      </c>
      <c r="E9" s="70"/>
      <c r="F9" s="70"/>
      <c r="G9" s="70"/>
      <c r="H9" s="70"/>
      <c r="I9" s="70"/>
      <c r="J9" s="3"/>
      <c r="K9" s="45"/>
    </row>
    <row r="10" spans="1:11" ht="27.75" customHeight="1" x14ac:dyDescent="0.2">
      <c r="A10" s="3"/>
      <c r="B10" s="68"/>
      <c r="C10" s="3"/>
      <c r="D10" s="70"/>
      <c r="E10" s="70"/>
      <c r="F10" s="70"/>
      <c r="G10" s="70"/>
      <c r="H10" s="70"/>
      <c r="I10" s="70"/>
      <c r="J10" s="3"/>
      <c r="K10" s="45"/>
    </row>
    <row r="11" spans="1:11" ht="27.75" customHeight="1" x14ac:dyDescent="0.2">
      <c r="A11" s="8"/>
      <c r="B11" s="3" t="s">
        <v>30</v>
      </c>
      <c r="C11" s="3"/>
      <c r="D11" s="70"/>
      <c r="E11" s="70"/>
      <c r="F11" s="70"/>
      <c r="G11" s="70"/>
      <c r="H11" s="70"/>
      <c r="I11" s="70"/>
      <c r="J11" s="3"/>
      <c r="K11" s="45"/>
    </row>
    <row r="12" spans="1:11" ht="27.75" customHeight="1" x14ac:dyDescent="0.2">
      <c r="A12" s="8"/>
      <c r="B12" s="68"/>
      <c r="C12" s="3"/>
      <c r="D12" s="70"/>
      <c r="E12" s="70"/>
      <c r="F12" s="70"/>
      <c r="G12" s="70"/>
      <c r="H12" s="70"/>
      <c r="I12" s="70"/>
      <c r="J12" s="3"/>
      <c r="K12" s="45"/>
    </row>
    <row r="13" spans="1:11" s="9" customFormat="1" ht="27.75" customHeight="1" x14ac:dyDescent="0.2">
      <c r="A13" s="3"/>
      <c r="B13" s="68"/>
      <c r="C13" s="3"/>
      <c r="D13" s="70"/>
      <c r="E13" s="70"/>
      <c r="F13" s="70"/>
      <c r="G13" s="70"/>
      <c r="H13" s="70"/>
      <c r="I13" s="70"/>
      <c r="J13" s="3"/>
      <c r="K13" s="47"/>
    </row>
    <row r="14" spans="1:11" s="9" customFormat="1" ht="27.75" customHeight="1" x14ac:dyDescent="0.2">
      <c r="A14" s="3"/>
      <c r="B14" s="3" t="s">
        <v>26</v>
      </c>
      <c r="C14" s="3"/>
      <c r="D14" s="70"/>
      <c r="E14" s="70"/>
      <c r="F14" s="70"/>
      <c r="G14" s="70"/>
      <c r="H14" s="70"/>
      <c r="I14" s="70"/>
      <c r="J14" s="3"/>
      <c r="K14" s="47"/>
    </row>
    <row r="15" spans="1:11" s="9" customFormat="1" ht="27.75" customHeight="1" x14ac:dyDescent="0.2">
      <c r="A15" s="3"/>
      <c r="B15" s="40"/>
      <c r="C15" s="3"/>
      <c r="D15" s="70"/>
      <c r="E15" s="70"/>
      <c r="F15" s="70"/>
      <c r="G15" s="70"/>
      <c r="H15" s="70"/>
      <c r="I15" s="70"/>
      <c r="J15" s="3"/>
      <c r="K15" s="47"/>
    </row>
    <row r="16" spans="1:11" s="9" customFormat="1" ht="27.75" customHeight="1" x14ac:dyDescent="0.2">
      <c r="A16" s="3"/>
      <c r="B16" s="3" t="s">
        <v>25</v>
      </c>
      <c r="C16" s="3"/>
      <c r="D16" s="70"/>
      <c r="E16" s="70"/>
      <c r="F16" s="70"/>
      <c r="G16" s="70"/>
      <c r="H16" s="70"/>
      <c r="I16" s="70"/>
      <c r="J16" s="3"/>
      <c r="K16" s="47"/>
    </row>
    <row r="17" spans="1:11" s="9" customFormat="1" ht="27.75" customHeight="1" x14ac:dyDescent="0.2">
      <c r="A17" s="3"/>
      <c r="B17" s="40"/>
      <c r="C17" s="3"/>
      <c r="D17" s="70"/>
      <c r="E17" s="70"/>
      <c r="F17" s="70"/>
      <c r="G17" s="70"/>
      <c r="H17" s="70"/>
      <c r="I17" s="70"/>
      <c r="J17" s="3"/>
      <c r="K17" s="47"/>
    </row>
    <row r="18" spans="1:11" s="9" customFormat="1" ht="27.75" customHeight="1" x14ac:dyDescent="0.2">
      <c r="A18" s="3"/>
      <c r="B18" s="3" t="s">
        <v>27</v>
      </c>
      <c r="C18" s="3"/>
      <c r="D18" s="70"/>
      <c r="E18" s="70"/>
      <c r="F18" s="70"/>
      <c r="G18" s="70"/>
      <c r="H18" s="70"/>
      <c r="I18" s="70"/>
      <c r="J18" s="3"/>
      <c r="K18" s="47"/>
    </row>
    <row r="19" spans="1:11" s="9" customFormat="1" ht="27.75" customHeight="1" x14ac:dyDescent="0.2">
      <c r="A19" s="3"/>
      <c r="B19" s="40"/>
      <c r="C19" s="3"/>
      <c r="D19" s="70"/>
      <c r="E19" s="70"/>
      <c r="F19" s="70"/>
      <c r="G19" s="70"/>
      <c r="H19" s="70"/>
      <c r="I19" s="70"/>
      <c r="J19" s="3"/>
      <c r="K19" s="47"/>
    </row>
    <row r="20" spans="1:11" s="9" customFormat="1" ht="27.75" customHeight="1" x14ac:dyDescent="0.2">
      <c r="A20" s="3"/>
      <c r="B20" s="3" t="s">
        <v>28</v>
      </c>
      <c r="C20" s="3"/>
      <c r="D20" s="70"/>
      <c r="E20" s="70"/>
      <c r="F20" s="70"/>
      <c r="G20" s="70"/>
      <c r="H20" s="70"/>
      <c r="I20" s="70"/>
      <c r="J20" s="3"/>
      <c r="K20" s="47"/>
    </row>
    <row r="21" spans="1:11" s="9" customFormat="1" ht="27.75" customHeight="1" x14ac:dyDescent="0.2">
      <c r="A21" s="3"/>
      <c r="B21" s="40" t="s">
        <v>34</v>
      </c>
      <c r="C21" s="3"/>
      <c r="D21" s="70"/>
      <c r="E21" s="70"/>
      <c r="F21" s="70"/>
      <c r="G21" s="70"/>
      <c r="H21" s="70"/>
      <c r="I21" s="70"/>
      <c r="J21" s="3"/>
      <c r="K21" s="47"/>
    </row>
    <row r="22" spans="1:11" s="9" customFormat="1" ht="27.75" customHeight="1" x14ac:dyDescent="0.2">
      <c r="A22" s="3"/>
      <c r="B22" s="3" t="s">
        <v>29</v>
      </c>
      <c r="C22" s="3"/>
      <c r="D22" s="3"/>
      <c r="E22" s="3"/>
      <c r="F22" s="3"/>
      <c r="G22" s="3"/>
      <c r="H22" s="3"/>
      <c r="I22" s="3"/>
      <c r="J22" s="3"/>
      <c r="K22" s="47"/>
    </row>
    <row r="23" spans="1:11" s="9" customFormat="1" ht="27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7"/>
    </row>
    <row r="24" spans="1:11" s="9" customFormat="1" ht="27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7"/>
    </row>
    <row r="25" spans="1:11" s="9" customFormat="1" ht="27.75" customHeight="1" x14ac:dyDescent="0.2">
      <c r="A25" s="3"/>
      <c r="B25" s="66" t="s">
        <v>78</v>
      </c>
      <c r="C25" s="66"/>
      <c r="D25" s="66"/>
      <c r="E25" s="66"/>
      <c r="F25" s="66"/>
      <c r="G25" s="66"/>
      <c r="H25" s="66"/>
      <c r="I25" s="66"/>
      <c r="J25" s="3"/>
      <c r="K25" s="47"/>
    </row>
    <row r="26" spans="1:11" s="9" customFormat="1" ht="27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47"/>
    </row>
    <row r="27" spans="1:11" s="9" customFormat="1" ht="60" x14ac:dyDescent="0.2">
      <c r="A27" s="10" t="s">
        <v>0</v>
      </c>
      <c r="B27" s="10" t="s">
        <v>1</v>
      </c>
      <c r="C27" s="10" t="s">
        <v>2</v>
      </c>
      <c r="D27" s="10" t="s">
        <v>35</v>
      </c>
      <c r="E27" s="10" t="s">
        <v>3</v>
      </c>
      <c r="F27" s="11" t="s">
        <v>36</v>
      </c>
      <c r="G27" s="12" t="s">
        <v>4</v>
      </c>
      <c r="H27" s="11" t="s">
        <v>5</v>
      </c>
      <c r="I27" s="11" t="s">
        <v>6</v>
      </c>
      <c r="J27" s="13" t="s">
        <v>7</v>
      </c>
      <c r="K27" s="11" t="s">
        <v>8</v>
      </c>
    </row>
    <row r="28" spans="1:11" s="9" customFormat="1" ht="20.25" customHeight="1" x14ac:dyDescent="0.2">
      <c r="A28" s="50">
        <v>1</v>
      </c>
      <c r="B28" s="51" t="s">
        <v>37</v>
      </c>
      <c r="C28" s="52" t="s">
        <v>38</v>
      </c>
      <c r="D28" s="53" t="s">
        <v>39</v>
      </c>
      <c r="E28" s="54">
        <v>6</v>
      </c>
      <c r="F28" s="48"/>
      <c r="G28" s="49"/>
      <c r="H28" s="55">
        <f>F28*G28+F28</f>
        <v>0</v>
      </c>
      <c r="I28" s="56">
        <f>E28*F28</f>
        <v>0</v>
      </c>
      <c r="J28" s="56">
        <f>(F28*G28)*E28</f>
        <v>0</v>
      </c>
      <c r="K28" s="56">
        <f>I28+J28</f>
        <v>0</v>
      </c>
    </row>
    <row r="29" spans="1:11" s="9" customFormat="1" ht="20.25" customHeight="1" x14ac:dyDescent="0.2">
      <c r="A29" s="50">
        <v>2</v>
      </c>
      <c r="B29" s="53" t="s">
        <v>40</v>
      </c>
      <c r="C29" s="52" t="s">
        <v>38</v>
      </c>
      <c r="D29" s="53" t="s">
        <v>41</v>
      </c>
      <c r="E29" s="54">
        <v>22</v>
      </c>
      <c r="F29" s="48"/>
      <c r="G29" s="49"/>
      <c r="H29" s="55">
        <f t="shared" ref="H29:H56" si="0">F29*G29+F29</f>
        <v>0</v>
      </c>
      <c r="I29" s="56">
        <f t="shared" ref="I29:I56" si="1">E29*F29</f>
        <v>0</v>
      </c>
      <c r="J29" s="56">
        <f t="shared" ref="J29:J56" si="2">(F29*G29)*E29</f>
        <v>0</v>
      </c>
      <c r="K29" s="56">
        <f t="shared" ref="K29:K56" si="3">I29+J29</f>
        <v>0</v>
      </c>
    </row>
    <row r="30" spans="1:11" s="9" customFormat="1" ht="20.25" customHeight="1" x14ac:dyDescent="0.2">
      <c r="A30" s="50">
        <v>3</v>
      </c>
      <c r="B30" s="53" t="s">
        <v>42</v>
      </c>
      <c r="C30" s="52" t="s">
        <v>38</v>
      </c>
      <c r="D30" s="53" t="s">
        <v>41</v>
      </c>
      <c r="E30" s="54">
        <v>13</v>
      </c>
      <c r="F30" s="48"/>
      <c r="G30" s="49"/>
      <c r="H30" s="55">
        <f t="shared" si="0"/>
        <v>0</v>
      </c>
      <c r="I30" s="56">
        <f t="shared" si="1"/>
        <v>0</v>
      </c>
      <c r="J30" s="56">
        <f t="shared" si="2"/>
        <v>0</v>
      </c>
      <c r="K30" s="56">
        <f t="shared" si="3"/>
        <v>0</v>
      </c>
    </row>
    <row r="31" spans="1:11" s="9" customFormat="1" ht="20.25" customHeight="1" x14ac:dyDescent="0.2">
      <c r="A31" s="50">
        <v>4</v>
      </c>
      <c r="B31" s="51" t="s">
        <v>43</v>
      </c>
      <c r="C31" s="52" t="s">
        <v>38</v>
      </c>
      <c r="D31" s="53" t="s">
        <v>41</v>
      </c>
      <c r="E31" s="54">
        <v>60</v>
      </c>
      <c r="F31" s="48"/>
      <c r="G31" s="49"/>
      <c r="H31" s="55">
        <f t="shared" si="0"/>
        <v>0</v>
      </c>
      <c r="I31" s="56">
        <f t="shared" si="1"/>
        <v>0</v>
      </c>
      <c r="J31" s="56">
        <f t="shared" si="2"/>
        <v>0</v>
      </c>
      <c r="K31" s="56">
        <f t="shared" si="3"/>
        <v>0</v>
      </c>
    </row>
    <row r="32" spans="1:11" s="9" customFormat="1" ht="20.25" customHeight="1" x14ac:dyDescent="0.2">
      <c r="A32" s="50">
        <v>5</v>
      </c>
      <c r="B32" s="51" t="s">
        <v>44</v>
      </c>
      <c r="C32" s="52" t="s">
        <v>38</v>
      </c>
      <c r="D32" s="53" t="s">
        <v>45</v>
      </c>
      <c r="E32" s="54">
        <v>14</v>
      </c>
      <c r="F32" s="48"/>
      <c r="G32" s="49"/>
      <c r="H32" s="55">
        <f t="shared" si="0"/>
        <v>0</v>
      </c>
      <c r="I32" s="56">
        <f t="shared" si="1"/>
        <v>0</v>
      </c>
      <c r="J32" s="56">
        <f t="shared" si="2"/>
        <v>0</v>
      </c>
      <c r="K32" s="56">
        <f t="shared" si="3"/>
        <v>0</v>
      </c>
    </row>
    <row r="33" spans="1:935" s="9" customFormat="1" ht="20.25" customHeight="1" x14ac:dyDescent="0.2">
      <c r="A33" s="50">
        <v>6</v>
      </c>
      <c r="B33" s="53" t="s">
        <v>46</v>
      </c>
      <c r="C33" s="52" t="s">
        <v>38</v>
      </c>
      <c r="D33" s="53" t="s">
        <v>41</v>
      </c>
      <c r="E33" s="54">
        <v>6</v>
      </c>
      <c r="F33" s="48"/>
      <c r="G33" s="49"/>
      <c r="H33" s="55">
        <f t="shared" si="0"/>
        <v>0</v>
      </c>
      <c r="I33" s="56">
        <f t="shared" si="1"/>
        <v>0</v>
      </c>
      <c r="J33" s="56">
        <f t="shared" si="2"/>
        <v>0</v>
      </c>
      <c r="K33" s="56">
        <f t="shared" si="3"/>
        <v>0</v>
      </c>
    </row>
    <row r="34" spans="1:935" s="9" customFormat="1" ht="20.25" customHeight="1" x14ac:dyDescent="0.2">
      <c r="A34" s="50">
        <v>7</v>
      </c>
      <c r="B34" s="53" t="s">
        <v>47</v>
      </c>
      <c r="C34" s="52" t="s">
        <v>38</v>
      </c>
      <c r="D34" s="53" t="s">
        <v>41</v>
      </c>
      <c r="E34" s="54">
        <v>6</v>
      </c>
      <c r="F34" s="48"/>
      <c r="G34" s="49"/>
      <c r="H34" s="55">
        <f t="shared" si="0"/>
        <v>0</v>
      </c>
      <c r="I34" s="56">
        <f t="shared" si="1"/>
        <v>0</v>
      </c>
      <c r="J34" s="56">
        <f t="shared" si="2"/>
        <v>0</v>
      </c>
      <c r="K34" s="56">
        <f t="shared" si="3"/>
        <v>0</v>
      </c>
    </row>
    <row r="35" spans="1:935" s="14" customFormat="1" ht="20.25" customHeight="1" x14ac:dyDescent="0.2">
      <c r="A35" s="50">
        <v>8</v>
      </c>
      <c r="B35" s="53" t="s">
        <v>48</v>
      </c>
      <c r="C35" s="52" t="s">
        <v>38</v>
      </c>
      <c r="D35" s="53" t="s">
        <v>49</v>
      </c>
      <c r="E35" s="54">
        <v>72</v>
      </c>
      <c r="F35" s="48"/>
      <c r="G35" s="49"/>
      <c r="H35" s="55">
        <f t="shared" si="0"/>
        <v>0</v>
      </c>
      <c r="I35" s="56">
        <f t="shared" si="1"/>
        <v>0</v>
      </c>
      <c r="J35" s="56">
        <f t="shared" si="2"/>
        <v>0</v>
      </c>
      <c r="K35" s="56">
        <f t="shared" si="3"/>
        <v>0</v>
      </c>
    </row>
    <row r="36" spans="1:935" s="16" customFormat="1" ht="20.25" customHeight="1" x14ac:dyDescent="0.2">
      <c r="A36" s="50">
        <v>9</v>
      </c>
      <c r="B36" s="53" t="s">
        <v>50</v>
      </c>
      <c r="C36" s="52" t="s">
        <v>38</v>
      </c>
      <c r="D36" s="53" t="s">
        <v>49</v>
      </c>
      <c r="E36" s="54">
        <v>58</v>
      </c>
      <c r="F36" s="48"/>
      <c r="G36" s="49"/>
      <c r="H36" s="55">
        <f t="shared" si="0"/>
        <v>0</v>
      </c>
      <c r="I36" s="56">
        <f t="shared" si="1"/>
        <v>0</v>
      </c>
      <c r="J36" s="56">
        <f t="shared" si="2"/>
        <v>0</v>
      </c>
      <c r="K36" s="56">
        <f t="shared" si="3"/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</row>
    <row r="37" spans="1:935" s="16" customFormat="1" ht="20.25" customHeight="1" x14ac:dyDescent="0.2">
      <c r="A37" s="57">
        <v>10</v>
      </c>
      <c r="B37" s="53" t="s">
        <v>51</v>
      </c>
      <c r="C37" s="52" t="s">
        <v>38</v>
      </c>
      <c r="D37" s="51" t="s">
        <v>52</v>
      </c>
      <c r="E37" s="58">
        <v>4</v>
      </c>
      <c r="F37" s="48"/>
      <c r="G37" s="49"/>
      <c r="H37" s="55">
        <f t="shared" si="0"/>
        <v>0</v>
      </c>
      <c r="I37" s="56">
        <f t="shared" si="1"/>
        <v>0</v>
      </c>
      <c r="J37" s="56">
        <f t="shared" si="2"/>
        <v>0</v>
      </c>
      <c r="K37" s="56">
        <f t="shared" si="3"/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</row>
    <row r="38" spans="1:935" s="16" customFormat="1" ht="20.25" customHeight="1" x14ac:dyDescent="0.2">
      <c r="A38" s="57">
        <v>11</v>
      </c>
      <c r="B38" s="53" t="s">
        <v>53</v>
      </c>
      <c r="C38" s="52" t="s">
        <v>38</v>
      </c>
      <c r="D38" s="51" t="s">
        <v>54</v>
      </c>
      <c r="E38" s="58">
        <v>27</v>
      </c>
      <c r="F38" s="48"/>
      <c r="G38" s="49"/>
      <c r="H38" s="55">
        <f t="shared" si="0"/>
        <v>0</v>
      </c>
      <c r="I38" s="56">
        <f t="shared" si="1"/>
        <v>0</v>
      </c>
      <c r="J38" s="56">
        <f t="shared" si="2"/>
        <v>0</v>
      </c>
      <c r="K38" s="56">
        <f t="shared" si="3"/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</row>
    <row r="39" spans="1:935" s="16" customFormat="1" ht="20.25" customHeight="1" x14ac:dyDescent="0.2">
      <c r="A39" s="57">
        <v>12</v>
      </c>
      <c r="B39" s="53" t="s">
        <v>55</v>
      </c>
      <c r="C39" s="52" t="s">
        <v>38</v>
      </c>
      <c r="D39" s="51" t="s">
        <v>56</v>
      </c>
      <c r="E39" s="58">
        <v>15</v>
      </c>
      <c r="F39" s="48"/>
      <c r="G39" s="49"/>
      <c r="H39" s="55">
        <f t="shared" si="0"/>
        <v>0</v>
      </c>
      <c r="I39" s="56">
        <f t="shared" si="1"/>
        <v>0</v>
      </c>
      <c r="J39" s="56">
        <f t="shared" si="2"/>
        <v>0</v>
      </c>
      <c r="K39" s="56">
        <f t="shared" si="3"/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</row>
    <row r="40" spans="1:935" s="16" customFormat="1" ht="20.25" customHeight="1" x14ac:dyDescent="0.2">
      <c r="A40" s="57">
        <v>13</v>
      </c>
      <c r="B40" s="51" t="s">
        <v>57</v>
      </c>
      <c r="C40" s="52" t="s">
        <v>38</v>
      </c>
      <c r="D40" s="51" t="s">
        <v>41</v>
      </c>
      <c r="E40" s="58">
        <v>18</v>
      </c>
      <c r="F40" s="48"/>
      <c r="G40" s="49"/>
      <c r="H40" s="55">
        <f t="shared" si="0"/>
        <v>0</v>
      </c>
      <c r="I40" s="56">
        <f t="shared" si="1"/>
        <v>0</v>
      </c>
      <c r="J40" s="56">
        <f t="shared" si="2"/>
        <v>0</v>
      </c>
      <c r="K40" s="56">
        <f t="shared" si="3"/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</row>
    <row r="41" spans="1:935" s="16" customFormat="1" ht="20.25" customHeight="1" x14ac:dyDescent="0.2">
      <c r="A41" s="57">
        <v>14</v>
      </c>
      <c r="B41" s="51" t="s">
        <v>58</v>
      </c>
      <c r="C41" s="52" t="s">
        <v>38</v>
      </c>
      <c r="D41" s="51" t="s">
        <v>59</v>
      </c>
      <c r="E41" s="58">
        <v>61</v>
      </c>
      <c r="F41" s="48"/>
      <c r="G41" s="49"/>
      <c r="H41" s="55">
        <f t="shared" si="0"/>
        <v>0</v>
      </c>
      <c r="I41" s="56">
        <f t="shared" si="1"/>
        <v>0</v>
      </c>
      <c r="J41" s="56">
        <f t="shared" si="2"/>
        <v>0</v>
      </c>
      <c r="K41" s="56">
        <f t="shared" si="3"/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</row>
    <row r="42" spans="1:935" s="16" customFormat="1" ht="20.25" customHeight="1" x14ac:dyDescent="0.2">
      <c r="A42" s="57">
        <v>15</v>
      </c>
      <c r="B42" s="51" t="s">
        <v>60</v>
      </c>
      <c r="C42" s="52" t="s">
        <v>38</v>
      </c>
      <c r="D42" s="51" t="s">
        <v>59</v>
      </c>
      <c r="E42" s="58">
        <v>43</v>
      </c>
      <c r="F42" s="48"/>
      <c r="G42" s="49"/>
      <c r="H42" s="55">
        <f t="shared" si="0"/>
        <v>0</v>
      </c>
      <c r="I42" s="56">
        <f t="shared" si="1"/>
        <v>0</v>
      </c>
      <c r="J42" s="56">
        <f t="shared" si="2"/>
        <v>0</v>
      </c>
      <c r="K42" s="56">
        <f t="shared" si="3"/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</row>
    <row r="43" spans="1:935" s="16" customFormat="1" ht="20.25" customHeight="1" x14ac:dyDescent="0.2">
      <c r="A43" s="57">
        <v>16</v>
      </c>
      <c r="B43" s="51" t="s">
        <v>61</v>
      </c>
      <c r="C43" s="52" t="s">
        <v>38</v>
      </c>
      <c r="D43" s="51" t="s">
        <v>59</v>
      </c>
      <c r="E43" s="58">
        <v>38</v>
      </c>
      <c r="F43" s="48"/>
      <c r="G43" s="49"/>
      <c r="H43" s="55">
        <f t="shared" si="0"/>
        <v>0</v>
      </c>
      <c r="I43" s="56">
        <f t="shared" si="1"/>
        <v>0</v>
      </c>
      <c r="J43" s="56">
        <f t="shared" si="2"/>
        <v>0</v>
      </c>
      <c r="K43" s="56">
        <f t="shared" si="3"/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</row>
    <row r="44" spans="1:935" s="16" customFormat="1" ht="20.25" customHeight="1" x14ac:dyDescent="0.2">
      <c r="A44" s="57">
        <v>17</v>
      </c>
      <c r="B44" s="51" t="s">
        <v>62</v>
      </c>
      <c r="C44" s="52" t="s">
        <v>38</v>
      </c>
      <c r="D44" s="51" t="s">
        <v>41</v>
      </c>
      <c r="E44" s="58">
        <v>6</v>
      </c>
      <c r="F44" s="48"/>
      <c r="G44" s="49"/>
      <c r="H44" s="55">
        <f t="shared" si="0"/>
        <v>0</v>
      </c>
      <c r="I44" s="56">
        <f t="shared" si="1"/>
        <v>0</v>
      </c>
      <c r="J44" s="56">
        <f t="shared" si="2"/>
        <v>0</v>
      </c>
      <c r="K44" s="56">
        <f t="shared" si="3"/>
        <v>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</row>
    <row r="45" spans="1:935" s="16" customFormat="1" ht="20.25" customHeight="1" x14ac:dyDescent="0.2">
      <c r="A45" s="57">
        <v>18</v>
      </c>
      <c r="B45" s="51" t="s">
        <v>63</v>
      </c>
      <c r="C45" s="52" t="s">
        <v>38</v>
      </c>
      <c r="D45" s="51" t="s">
        <v>41</v>
      </c>
      <c r="E45" s="58">
        <v>49</v>
      </c>
      <c r="F45" s="48"/>
      <c r="G45" s="49"/>
      <c r="H45" s="55">
        <f t="shared" si="0"/>
        <v>0</v>
      </c>
      <c r="I45" s="56">
        <f t="shared" si="1"/>
        <v>0</v>
      </c>
      <c r="J45" s="56">
        <f t="shared" si="2"/>
        <v>0</v>
      </c>
      <c r="K45" s="56">
        <f t="shared" si="3"/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</row>
    <row r="46" spans="1:935" s="16" customFormat="1" ht="20.25" customHeight="1" x14ac:dyDescent="0.2">
      <c r="A46" s="57">
        <v>19</v>
      </c>
      <c r="B46" s="51" t="s">
        <v>64</v>
      </c>
      <c r="C46" s="52" t="s">
        <v>38</v>
      </c>
      <c r="D46" s="51" t="s">
        <v>65</v>
      </c>
      <c r="E46" s="58">
        <v>32</v>
      </c>
      <c r="F46" s="48"/>
      <c r="G46" s="49"/>
      <c r="H46" s="55">
        <f t="shared" si="0"/>
        <v>0</v>
      </c>
      <c r="I46" s="56">
        <f t="shared" si="1"/>
        <v>0</v>
      </c>
      <c r="J46" s="56">
        <f t="shared" si="2"/>
        <v>0</v>
      </c>
      <c r="K46" s="56">
        <f t="shared" si="3"/>
        <v>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</row>
    <row r="47" spans="1:935" s="16" customFormat="1" ht="20.25" customHeight="1" x14ac:dyDescent="0.2">
      <c r="A47" s="57">
        <v>20</v>
      </c>
      <c r="B47" s="51" t="s">
        <v>66</v>
      </c>
      <c r="C47" s="52" t="s">
        <v>38</v>
      </c>
      <c r="D47" s="51" t="s">
        <v>67</v>
      </c>
      <c r="E47" s="58">
        <v>48</v>
      </c>
      <c r="F47" s="48"/>
      <c r="G47" s="49"/>
      <c r="H47" s="55">
        <f t="shared" si="0"/>
        <v>0</v>
      </c>
      <c r="I47" s="56">
        <f t="shared" si="1"/>
        <v>0</v>
      </c>
      <c r="J47" s="56">
        <f t="shared" si="2"/>
        <v>0</v>
      </c>
      <c r="K47" s="56">
        <f t="shared" si="3"/>
        <v>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</row>
    <row r="48" spans="1:935" s="16" customFormat="1" ht="20.25" customHeight="1" x14ac:dyDescent="0.2">
      <c r="A48" s="57">
        <v>21</v>
      </c>
      <c r="B48" s="51" t="s">
        <v>68</v>
      </c>
      <c r="C48" s="52" t="s">
        <v>38</v>
      </c>
      <c r="D48" s="51" t="s">
        <v>59</v>
      </c>
      <c r="E48" s="58">
        <v>20</v>
      </c>
      <c r="F48" s="48"/>
      <c r="G48" s="49"/>
      <c r="H48" s="55">
        <f t="shared" si="0"/>
        <v>0</v>
      </c>
      <c r="I48" s="56">
        <f t="shared" si="1"/>
        <v>0</v>
      </c>
      <c r="J48" s="56">
        <f t="shared" si="2"/>
        <v>0</v>
      </c>
      <c r="K48" s="56">
        <f t="shared" si="3"/>
        <v>0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</row>
    <row r="49" spans="1:935" s="16" customFormat="1" ht="20.25" customHeight="1" x14ac:dyDescent="0.2">
      <c r="A49" s="57">
        <v>22</v>
      </c>
      <c r="B49" s="51" t="s">
        <v>69</v>
      </c>
      <c r="C49" s="52" t="s">
        <v>38</v>
      </c>
      <c r="D49" s="51" t="s">
        <v>59</v>
      </c>
      <c r="E49" s="58">
        <v>20</v>
      </c>
      <c r="F49" s="48"/>
      <c r="G49" s="49"/>
      <c r="H49" s="55">
        <f t="shared" si="0"/>
        <v>0</v>
      </c>
      <c r="I49" s="56">
        <f t="shared" si="1"/>
        <v>0</v>
      </c>
      <c r="J49" s="56">
        <f t="shared" si="2"/>
        <v>0</v>
      </c>
      <c r="K49" s="56">
        <f t="shared" si="3"/>
        <v>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</row>
    <row r="50" spans="1:935" s="16" customFormat="1" ht="20.25" customHeight="1" x14ac:dyDescent="0.2">
      <c r="A50" s="57">
        <v>23</v>
      </c>
      <c r="B50" s="51" t="s">
        <v>70</v>
      </c>
      <c r="C50" s="52" t="s">
        <v>38</v>
      </c>
      <c r="D50" s="51" t="s">
        <v>59</v>
      </c>
      <c r="E50" s="58">
        <v>20</v>
      </c>
      <c r="F50" s="48"/>
      <c r="G50" s="49"/>
      <c r="H50" s="55">
        <f t="shared" si="0"/>
        <v>0</v>
      </c>
      <c r="I50" s="56">
        <f t="shared" si="1"/>
        <v>0</v>
      </c>
      <c r="J50" s="56">
        <f t="shared" si="2"/>
        <v>0</v>
      </c>
      <c r="K50" s="56">
        <f t="shared" si="3"/>
        <v>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</row>
    <row r="51" spans="1:935" s="16" customFormat="1" ht="20.25" customHeight="1" x14ac:dyDescent="0.2">
      <c r="A51" s="57">
        <v>24</v>
      </c>
      <c r="B51" s="51" t="s">
        <v>71</v>
      </c>
      <c r="C51" s="52" t="s">
        <v>38</v>
      </c>
      <c r="D51" s="51" t="s">
        <v>59</v>
      </c>
      <c r="E51" s="58">
        <v>42</v>
      </c>
      <c r="F51" s="48"/>
      <c r="G51" s="49"/>
      <c r="H51" s="55">
        <f t="shared" si="0"/>
        <v>0</v>
      </c>
      <c r="I51" s="56">
        <f t="shared" si="1"/>
        <v>0</v>
      </c>
      <c r="J51" s="56">
        <f t="shared" si="2"/>
        <v>0</v>
      </c>
      <c r="K51" s="56">
        <f t="shared" si="3"/>
        <v>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</row>
    <row r="52" spans="1:935" s="16" customFormat="1" ht="20.25" customHeight="1" x14ac:dyDescent="0.2">
      <c r="A52" s="57">
        <v>25</v>
      </c>
      <c r="B52" s="51" t="s">
        <v>72</v>
      </c>
      <c r="C52" s="52" t="s">
        <v>38</v>
      </c>
      <c r="D52" s="51" t="s">
        <v>59</v>
      </c>
      <c r="E52" s="58">
        <v>42</v>
      </c>
      <c r="F52" s="48"/>
      <c r="G52" s="49"/>
      <c r="H52" s="55">
        <f t="shared" si="0"/>
        <v>0</v>
      </c>
      <c r="I52" s="56">
        <f t="shared" si="1"/>
        <v>0</v>
      </c>
      <c r="J52" s="56">
        <f t="shared" si="2"/>
        <v>0</v>
      </c>
      <c r="K52" s="56">
        <f t="shared" si="3"/>
        <v>0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</row>
    <row r="53" spans="1:935" s="16" customFormat="1" ht="20.25" customHeight="1" x14ac:dyDescent="0.2">
      <c r="A53" s="57">
        <v>26</v>
      </c>
      <c r="B53" s="51" t="s">
        <v>73</v>
      </c>
      <c r="C53" s="52" t="s">
        <v>38</v>
      </c>
      <c r="D53" s="51" t="s">
        <v>59</v>
      </c>
      <c r="E53" s="58">
        <v>38</v>
      </c>
      <c r="F53" s="48"/>
      <c r="G53" s="49"/>
      <c r="H53" s="55">
        <f t="shared" si="0"/>
        <v>0</v>
      </c>
      <c r="I53" s="56">
        <f t="shared" si="1"/>
        <v>0</v>
      </c>
      <c r="J53" s="56">
        <f t="shared" si="2"/>
        <v>0</v>
      </c>
      <c r="K53" s="56">
        <f t="shared" si="3"/>
        <v>0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</row>
    <row r="54" spans="1:935" s="16" customFormat="1" ht="20.25" customHeight="1" x14ac:dyDescent="0.2">
      <c r="A54" s="57">
        <v>27</v>
      </c>
      <c r="B54" s="51" t="s">
        <v>74</v>
      </c>
      <c r="C54" s="52" t="s">
        <v>38</v>
      </c>
      <c r="D54" s="51" t="s">
        <v>41</v>
      </c>
      <c r="E54" s="58">
        <v>9</v>
      </c>
      <c r="F54" s="48"/>
      <c r="G54" s="49"/>
      <c r="H54" s="55">
        <f t="shared" si="0"/>
        <v>0</v>
      </c>
      <c r="I54" s="56">
        <f t="shared" si="1"/>
        <v>0</v>
      </c>
      <c r="J54" s="56">
        <f t="shared" si="2"/>
        <v>0</v>
      </c>
      <c r="K54" s="56">
        <f t="shared" si="3"/>
        <v>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</row>
    <row r="55" spans="1:935" s="16" customFormat="1" ht="20.25" customHeight="1" x14ac:dyDescent="0.2">
      <c r="A55" s="57">
        <v>28</v>
      </c>
      <c r="B55" s="51" t="s">
        <v>75</v>
      </c>
      <c r="C55" s="52" t="s">
        <v>38</v>
      </c>
      <c r="D55" s="51" t="s">
        <v>41</v>
      </c>
      <c r="E55" s="58">
        <v>6</v>
      </c>
      <c r="F55" s="48"/>
      <c r="G55" s="49"/>
      <c r="H55" s="55">
        <f t="shared" si="0"/>
        <v>0</v>
      </c>
      <c r="I55" s="56">
        <f t="shared" si="1"/>
        <v>0</v>
      </c>
      <c r="J55" s="56">
        <f t="shared" si="2"/>
        <v>0</v>
      </c>
      <c r="K55" s="56">
        <f t="shared" si="3"/>
        <v>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</row>
    <row r="56" spans="1:935" s="16" customFormat="1" ht="20.25" customHeight="1" x14ac:dyDescent="0.2">
      <c r="A56" s="57">
        <v>29</v>
      </c>
      <c r="B56" s="51" t="s">
        <v>76</v>
      </c>
      <c r="C56" s="52" t="s">
        <v>38</v>
      </c>
      <c r="D56" s="51" t="s">
        <v>77</v>
      </c>
      <c r="E56" s="58">
        <v>90</v>
      </c>
      <c r="F56" s="48"/>
      <c r="G56" s="49"/>
      <c r="H56" s="55">
        <f t="shared" si="0"/>
        <v>0</v>
      </c>
      <c r="I56" s="56">
        <f t="shared" si="1"/>
        <v>0</v>
      </c>
      <c r="J56" s="56">
        <f t="shared" si="2"/>
        <v>0</v>
      </c>
      <c r="K56" s="56">
        <f t="shared" si="3"/>
        <v>0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</row>
    <row r="57" spans="1:935" s="16" customFormat="1" ht="24" customHeight="1" x14ac:dyDescent="0.2">
      <c r="A57" s="62" t="s">
        <v>9</v>
      </c>
      <c r="B57" s="63"/>
      <c r="C57" s="63"/>
      <c r="D57" s="63"/>
      <c r="E57" s="63"/>
      <c r="F57" s="63"/>
      <c r="G57" s="63"/>
      <c r="H57" s="64"/>
      <c r="I57" s="17">
        <f>SUM(I28:I56)</f>
        <v>0</v>
      </c>
      <c r="J57" s="17">
        <f>SUM(J28:J56)</f>
        <v>0</v>
      </c>
      <c r="K57" s="17">
        <f>SUM(K28:K56)</f>
        <v>0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</row>
    <row r="58" spans="1:935" s="16" customFormat="1" ht="34.5" customHeight="1" x14ac:dyDescent="0.2">
      <c r="A58" s="41"/>
      <c r="B58" s="41"/>
      <c r="C58" s="41"/>
      <c r="D58" s="41"/>
      <c r="E58" s="41"/>
      <c r="F58" s="41"/>
      <c r="G58" s="41"/>
      <c r="H58" s="42"/>
      <c r="I58" s="44"/>
      <c r="J58" s="44"/>
      <c r="K58" s="4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</row>
    <row r="59" spans="1:935" ht="18" x14ac:dyDescent="0.25">
      <c r="A59" s="19" t="s">
        <v>31</v>
      </c>
      <c r="B59" s="19"/>
      <c r="C59" s="67">
        <f>I57</f>
        <v>0</v>
      </c>
      <c r="D59" s="67"/>
      <c r="E59" s="67"/>
      <c r="F59" s="20" t="s">
        <v>32</v>
      </c>
      <c r="G59" s="67">
        <f>K57</f>
        <v>0</v>
      </c>
      <c r="H59" s="67"/>
      <c r="I59" s="21"/>
      <c r="J59" s="22"/>
      <c r="K59" s="45"/>
    </row>
    <row r="60" spans="1:935" ht="10.5" customHeight="1" x14ac:dyDescent="0.25">
      <c r="A60" s="19"/>
      <c r="B60" s="19"/>
      <c r="C60" s="23"/>
      <c r="D60" s="23"/>
      <c r="E60" s="23"/>
      <c r="F60" s="20"/>
      <c r="G60" s="24"/>
      <c r="H60" s="24"/>
      <c r="I60" s="21"/>
      <c r="J60" s="22"/>
      <c r="K60" s="45"/>
    </row>
    <row r="61" spans="1:935" ht="18" x14ac:dyDescent="0.25">
      <c r="A61" s="19"/>
      <c r="B61" s="19" t="s">
        <v>10</v>
      </c>
      <c r="C61" s="65"/>
      <c r="D61" s="65"/>
      <c r="E61" s="65"/>
      <c r="F61" s="65"/>
      <c r="G61" s="65"/>
      <c r="H61" s="65"/>
      <c r="I61" s="65"/>
      <c r="J61" s="65"/>
      <c r="K61" s="45"/>
    </row>
    <row r="62" spans="1:935" ht="18" x14ac:dyDescent="0.25">
      <c r="A62" s="19"/>
      <c r="B62" s="19"/>
      <c r="C62" s="65"/>
      <c r="D62" s="65"/>
      <c r="E62" s="65"/>
      <c r="F62" s="65"/>
      <c r="G62" s="65"/>
      <c r="H62" s="65"/>
      <c r="I62" s="65"/>
      <c r="J62" s="65"/>
      <c r="K62" s="45"/>
    </row>
    <row r="63" spans="1:935" ht="18" x14ac:dyDescent="0.25">
      <c r="A63" s="19" t="s">
        <v>11</v>
      </c>
      <c r="B63" s="19"/>
      <c r="C63" s="18"/>
      <c r="D63" s="18"/>
      <c r="E63" s="18"/>
      <c r="F63" s="18"/>
      <c r="G63" s="18"/>
      <c r="H63" s="18"/>
      <c r="I63" s="18"/>
      <c r="J63" s="18"/>
      <c r="K63" s="45"/>
    </row>
    <row r="64" spans="1:935" ht="18" x14ac:dyDescent="0.25">
      <c r="A64" s="19" t="s">
        <v>12</v>
      </c>
      <c r="B64" s="19"/>
      <c r="C64" s="18"/>
      <c r="D64" s="18"/>
      <c r="E64" s="18"/>
      <c r="F64" s="18"/>
      <c r="G64" s="18"/>
      <c r="H64" s="18"/>
      <c r="I64" s="18"/>
      <c r="J64" s="18"/>
      <c r="K64" s="45"/>
    </row>
    <row r="65" spans="1:935" ht="18" x14ac:dyDescent="0.25">
      <c r="A65" s="19" t="s">
        <v>13</v>
      </c>
      <c r="B65" s="19"/>
      <c r="C65" s="18"/>
      <c r="D65" s="18"/>
      <c r="E65" s="18"/>
      <c r="F65" s="18"/>
      <c r="G65" s="18"/>
      <c r="H65" s="18"/>
      <c r="I65" s="18"/>
      <c r="J65" s="18"/>
      <c r="K65" s="45"/>
    </row>
    <row r="66" spans="1:935" ht="18" x14ac:dyDescent="0.25">
      <c r="A66" s="19"/>
      <c r="B66" s="19" t="s">
        <v>14</v>
      </c>
      <c r="C66" s="18"/>
      <c r="D66" s="18"/>
      <c r="E66" s="18"/>
      <c r="F66" s="18"/>
      <c r="G66" s="18"/>
      <c r="H66" s="18"/>
      <c r="I66" s="18"/>
      <c r="J66" s="18"/>
      <c r="K66" s="45"/>
    </row>
    <row r="67" spans="1:935" ht="18" x14ac:dyDescent="0.25">
      <c r="A67" s="19"/>
      <c r="B67" s="19" t="s">
        <v>15</v>
      </c>
      <c r="C67" s="18"/>
      <c r="D67" s="18"/>
      <c r="E67" s="18"/>
      <c r="F67" s="18"/>
      <c r="G67" s="18"/>
      <c r="H67" s="18"/>
      <c r="I67" s="18"/>
      <c r="J67" s="18"/>
      <c r="K67" s="45"/>
    </row>
    <row r="68" spans="1:935" ht="18" x14ac:dyDescent="0.25">
      <c r="A68" s="19"/>
      <c r="B68" s="19" t="s">
        <v>16</v>
      </c>
      <c r="C68" s="18"/>
      <c r="D68" s="18"/>
      <c r="E68" s="18"/>
      <c r="F68" s="18"/>
      <c r="G68" s="18"/>
      <c r="H68" s="18"/>
      <c r="I68" s="18"/>
      <c r="J68" s="18"/>
      <c r="K68" s="45"/>
    </row>
    <row r="69" spans="1:935" ht="18" x14ac:dyDescent="0.25">
      <c r="A69" s="19"/>
      <c r="B69" s="19" t="s">
        <v>17</v>
      </c>
      <c r="C69" s="18"/>
      <c r="D69" s="18"/>
      <c r="E69" s="18"/>
      <c r="F69" s="18"/>
      <c r="G69" s="18"/>
      <c r="H69" s="18"/>
      <c r="I69" s="18"/>
      <c r="J69" s="18"/>
      <c r="K69" s="45"/>
    </row>
    <row r="70" spans="1:935" ht="18" x14ac:dyDescent="0.25">
      <c r="A70" s="19"/>
      <c r="B70" s="19" t="s">
        <v>18</v>
      </c>
      <c r="C70" s="18"/>
      <c r="D70" s="18"/>
      <c r="E70" s="18"/>
      <c r="F70" s="18"/>
      <c r="G70" s="18"/>
      <c r="H70" s="18"/>
      <c r="I70" s="18"/>
      <c r="J70" s="18"/>
      <c r="K70" s="45"/>
    </row>
    <row r="71" spans="1:935" ht="18" x14ac:dyDescent="0.25">
      <c r="A71" s="19"/>
      <c r="B71" s="19" t="s">
        <v>19</v>
      </c>
      <c r="C71" s="18"/>
      <c r="D71" s="18"/>
      <c r="E71" s="18"/>
      <c r="F71" s="18"/>
      <c r="G71" s="18"/>
      <c r="H71" s="18"/>
      <c r="I71" s="18"/>
      <c r="J71" s="18"/>
      <c r="K71" s="45"/>
    </row>
    <row r="72" spans="1:935" ht="18" x14ac:dyDescent="0.25">
      <c r="A72" s="19"/>
      <c r="B72" s="19" t="s">
        <v>20</v>
      </c>
      <c r="C72" s="18"/>
      <c r="D72" s="18"/>
      <c r="E72" s="18"/>
      <c r="F72" s="18"/>
      <c r="G72" s="18"/>
      <c r="H72" s="18"/>
      <c r="I72" s="18"/>
      <c r="J72" s="18"/>
      <c r="K72" s="45"/>
    </row>
    <row r="73" spans="1:935" ht="18" x14ac:dyDescent="0.25">
      <c r="A73" s="19"/>
      <c r="B73" s="19"/>
      <c r="C73" s="18"/>
      <c r="D73" s="18"/>
      <c r="E73" s="18"/>
      <c r="F73" s="18"/>
      <c r="G73" s="18"/>
      <c r="H73" s="18"/>
      <c r="I73" s="18"/>
      <c r="J73" s="18"/>
      <c r="K73" s="45"/>
    </row>
    <row r="74" spans="1:935" ht="18" x14ac:dyDescent="0.25">
      <c r="A74" s="19"/>
      <c r="B74" s="19"/>
      <c r="C74" s="18"/>
      <c r="D74" s="18"/>
      <c r="E74" s="18"/>
      <c r="F74" s="18"/>
      <c r="G74" s="18"/>
      <c r="H74" s="18"/>
      <c r="I74" s="18"/>
      <c r="J74" s="18"/>
      <c r="K74" s="45"/>
    </row>
    <row r="75" spans="1:935" ht="18" x14ac:dyDescent="0.25">
      <c r="A75" s="19"/>
      <c r="B75" s="19"/>
      <c r="C75" s="18"/>
      <c r="D75" s="18"/>
      <c r="E75" s="60"/>
      <c r="F75" s="60"/>
      <c r="G75" s="60"/>
      <c r="H75" s="60"/>
      <c r="I75" s="60"/>
      <c r="J75" s="18"/>
      <c r="K75" s="45"/>
    </row>
    <row r="76" spans="1:935" x14ac:dyDescent="0.2">
      <c r="A76" s="18"/>
      <c r="B76" s="18"/>
      <c r="C76" s="18"/>
      <c r="D76" s="18"/>
      <c r="E76" s="60"/>
      <c r="F76" s="60"/>
      <c r="G76" s="60"/>
      <c r="H76" s="60"/>
      <c r="I76" s="60"/>
      <c r="J76" s="18"/>
      <c r="K76" s="45"/>
    </row>
    <row r="77" spans="1:935" x14ac:dyDescent="0.2">
      <c r="A77" s="18"/>
      <c r="B77" s="18"/>
      <c r="C77" s="18"/>
      <c r="D77" s="18"/>
      <c r="E77" s="60"/>
      <c r="F77" s="60"/>
      <c r="G77" s="60"/>
      <c r="H77" s="60"/>
      <c r="I77" s="60"/>
      <c r="J77" s="18"/>
      <c r="K77" s="45"/>
    </row>
    <row r="78" spans="1:935" x14ac:dyDescent="0.2">
      <c r="A78" s="18"/>
      <c r="B78" s="18"/>
      <c r="C78" s="18"/>
      <c r="D78" s="18"/>
      <c r="E78" s="60"/>
      <c r="F78" s="60"/>
      <c r="G78" s="60"/>
      <c r="H78" s="60"/>
      <c r="I78" s="60"/>
      <c r="J78" s="18"/>
      <c r="K78" s="45"/>
    </row>
    <row r="79" spans="1:935" s="25" customFormat="1" x14ac:dyDescent="0.2">
      <c r="A79" s="18"/>
      <c r="B79" s="18"/>
      <c r="C79" s="18"/>
      <c r="D79" s="18"/>
      <c r="E79" s="60"/>
      <c r="F79" s="60"/>
      <c r="G79" s="60"/>
      <c r="H79" s="60"/>
      <c r="I79" s="60"/>
      <c r="J79" s="18"/>
      <c r="K79" s="4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</row>
    <row r="80" spans="1:935" s="30" customFormat="1" ht="24" customHeight="1" x14ac:dyDescent="0.25">
      <c r="A80" s="26"/>
      <c r="B80" s="2"/>
      <c r="C80" s="27"/>
      <c r="D80" s="27"/>
      <c r="E80" s="60"/>
      <c r="F80" s="60"/>
      <c r="G80" s="60"/>
      <c r="H80" s="60"/>
      <c r="I80" s="60"/>
      <c r="J80" s="28"/>
      <c r="K80" s="4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  <c r="JG80" s="29"/>
      <c r="JH80" s="29"/>
      <c r="JI80" s="29"/>
      <c r="JJ80" s="29"/>
      <c r="JK80" s="29"/>
      <c r="JL80" s="29"/>
      <c r="JM80" s="29"/>
      <c r="JN80" s="29"/>
      <c r="JO80" s="29"/>
      <c r="JP80" s="29"/>
      <c r="JQ80" s="29"/>
      <c r="JR80" s="29"/>
      <c r="JS80" s="29"/>
      <c r="JT80" s="29"/>
      <c r="JU80" s="29"/>
      <c r="JV80" s="29"/>
      <c r="JW80" s="29"/>
      <c r="JX80" s="29"/>
      <c r="JY80" s="29"/>
      <c r="JZ80" s="29"/>
      <c r="KA80" s="29"/>
      <c r="KB80" s="29"/>
      <c r="KC80" s="29"/>
      <c r="KD80" s="29"/>
      <c r="KE80" s="29"/>
      <c r="KF80" s="29"/>
      <c r="KG80" s="29"/>
      <c r="KH80" s="29"/>
      <c r="KI80" s="29"/>
      <c r="KJ80" s="29"/>
      <c r="KK80" s="29"/>
      <c r="KL80" s="29"/>
      <c r="KM80" s="29"/>
      <c r="KN80" s="29"/>
      <c r="KO80" s="29"/>
      <c r="KP80" s="29"/>
      <c r="KQ80" s="29"/>
      <c r="KR80" s="29"/>
      <c r="KS80" s="29"/>
      <c r="KT80" s="29"/>
      <c r="KU80" s="29"/>
      <c r="KV80" s="29"/>
      <c r="KW80" s="29"/>
      <c r="KX80" s="29"/>
      <c r="KY80" s="29"/>
      <c r="KZ80" s="29"/>
      <c r="LA80" s="29"/>
      <c r="LB80" s="29"/>
      <c r="LC80" s="29"/>
      <c r="LD80" s="29"/>
      <c r="LE80" s="29"/>
      <c r="LF80" s="29"/>
      <c r="LG80" s="29"/>
      <c r="LH80" s="29"/>
      <c r="LI80" s="29"/>
      <c r="LJ80" s="29"/>
      <c r="LK80" s="29"/>
      <c r="LL80" s="29"/>
      <c r="LM80" s="29"/>
      <c r="LN80" s="29"/>
      <c r="LO80" s="29"/>
      <c r="LP80" s="29"/>
      <c r="LQ80" s="29"/>
      <c r="LR80" s="29"/>
      <c r="LS80" s="29"/>
      <c r="LT80" s="29"/>
      <c r="LU80" s="29"/>
      <c r="LV80" s="29"/>
      <c r="LW80" s="29"/>
      <c r="LX80" s="29"/>
      <c r="LY80" s="29"/>
      <c r="LZ80" s="29"/>
      <c r="MA80" s="29"/>
      <c r="MB80" s="29"/>
      <c r="MC80" s="29"/>
      <c r="MD80" s="29"/>
      <c r="ME80" s="29"/>
      <c r="MF80" s="29"/>
      <c r="MG80" s="29"/>
      <c r="MH80" s="29"/>
      <c r="MI80" s="29"/>
      <c r="MJ80" s="29"/>
      <c r="MK80" s="29"/>
      <c r="ML80" s="29"/>
      <c r="MM80" s="29"/>
      <c r="MN80" s="29"/>
      <c r="MO80" s="29"/>
      <c r="MP80" s="29"/>
      <c r="MQ80" s="29"/>
      <c r="MR80" s="29"/>
      <c r="MS80" s="29"/>
      <c r="MT80" s="29"/>
      <c r="MU80" s="29"/>
      <c r="MV80" s="29"/>
      <c r="MW80" s="29"/>
      <c r="MX80" s="29"/>
      <c r="MY80" s="29"/>
      <c r="MZ80" s="29"/>
      <c r="NA80" s="29"/>
      <c r="NB80" s="29"/>
      <c r="NC80" s="29"/>
      <c r="ND80" s="29"/>
      <c r="NE80" s="29"/>
      <c r="NF80" s="29"/>
      <c r="NG80" s="29"/>
      <c r="NH80" s="29"/>
      <c r="NI80" s="29"/>
      <c r="NJ80" s="29"/>
      <c r="NK80" s="29"/>
      <c r="NL80" s="29"/>
      <c r="NM80" s="29"/>
      <c r="NN80" s="29"/>
      <c r="NO80" s="29"/>
      <c r="NP80" s="29"/>
      <c r="NQ80" s="29"/>
      <c r="NR80" s="29"/>
      <c r="NS80" s="29"/>
      <c r="NT80" s="29"/>
      <c r="NU80" s="29"/>
      <c r="NV80" s="29"/>
      <c r="NW80" s="29"/>
      <c r="NX80" s="29"/>
      <c r="NY80" s="29"/>
      <c r="NZ80" s="29"/>
      <c r="OA80" s="29"/>
      <c r="OB80" s="29"/>
      <c r="OC80" s="29"/>
      <c r="OD80" s="29"/>
      <c r="OE80" s="29"/>
      <c r="OF80" s="29"/>
      <c r="OG80" s="29"/>
      <c r="OH80" s="29"/>
      <c r="OI80" s="29"/>
      <c r="OJ80" s="29"/>
      <c r="OK80" s="29"/>
      <c r="OL80" s="29"/>
      <c r="OM80" s="29"/>
      <c r="ON80" s="29"/>
      <c r="OO80" s="29"/>
      <c r="OP80" s="29"/>
      <c r="OQ80" s="29"/>
      <c r="OR80" s="29"/>
      <c r="OS80" s="29"/>
      <c r="OT80" s="29"/>
      <c r="OU80" s="29"/>
      <c r="OV80" s="29"/>
      <c r="OW80" s="29"/>
      <c r="OX80" s="29"/>
      <c r="OY80" s="29"/>
      <c r="OZ80" s="29"/>
      <c r="PA80" s="29"/>
      <c r="PB80" s="29"/>
      <c r="PC80" s="29"/>
      <c r="PD80" s="29"/>
      <c r="PE80" s="29"/>
      <c r="PF80" s="29"/>
      <c r="PG80" s="29"/>
      <c r="PH80" s="29"/>
      <c r="PI80" s="29"/>
      <c r="PJ80" s="29"/>
      <c r="PK80" s="29"/>
      <c r="PL80" s="29"/>
      <c r="PM80" s="29"/>
      <c r="PN80" s="29"/>
      <c r="PO80" s="29"/>
      <c r="PP80" s="29"/>
      <c r="PQ80" s="29"/>
      <c r="PR80" s="29"/>
      <c r="PS80" s="29"/>
      <c r="PT80" s="29"/>
      <c r="PU80" s="29"/>
      <c r="PV80" s="29"/>
      <c r="PW80" s="29"/>
      <c r="PX80" s="29"/>
      <c r="PY80" s="29"/>
      <c r="PZ80" s="29"/>
      <c r="QA80" s="29"/>
      <c r="QB80" s="29"/>
      <c r="QC80" s="29"/>
      <c r="QD80" s="29"/>
      <c r="QE80" s="29"/>
      <c r="QF80" s="29"/>
      <c r="QG80" s="29"/>
      <c r="QH80" s="29"/>
      <c r="QI80" s="29"/>
      <c r="QJ80" s="29"/>
      <c r="QK80" s="29"/>
      <c r="QL80" s="29"/>
      <c r="QM80" s="29"/>
      <c r="QN80" s="29"/>
      <c r="QO80" s="29"/>
      <c r="QP80" s="29"/>
      <c r="QQ80" s="29"/>
      <c r="QR80" s="29"/>
      <c r="QS80" s="29"/>
      <c r="QT80" s="29"/>
      <c r="QU80" s="29"/>
      <c r="QV80" s="29"/>
      <c r="QW80" s="29"/>
      <c r="QX80" s="29"/>
      <c r="QY80" s="29"/>
      <c r="QZ80" s="29"/>
      <c r="RA80" s="29"/>
      <c r="RB80" s="29"/>
      <c r="RC80" s="29"/>
      <c r="RD80" s="29"/>
      <c r="RE80" s="29"/>
      <c r="RF80" s="29"/>
      <c r="RG80" s="29"/>
      <c r="RH80" s="29"/>
      <c r="RI80" s="29"/>
      <c r="RJ80" s="29"/>
      <c r="RK80" s="29"/>
      <c r="RL80" s="29"/>
      <c r="RM80" s="29"/>
      <c r="RN80" s="29"/>
      <c r="RO80" s="29"/>
      <c r="RP80" s="29"/>
      <c r="RQ80" s="29"/>
      <c r="RR80" s="29"/>
      <c r="RS80" s="29"/>
      <c r="RT80" s="29"/>
      <c r="RU80" s="29"/>
      <c r="RV80" s="29"/>
      <c r="RW80" s="29"/>
      <c r="RX80" s="29"/>
      <c r="RY80" s="29"/>
      <c r="RZ80" s="29"/>
      <c r="SA80" s="29"/>
      <c r="SB80" s="29"/>
      <c r="SC80" s="29"/>
      <c r="SD80" s="29"/>
      <c r="SE80" s="29"/>
      <c r="SF80" s="29"/>
      <c r="SG80" s="29"/>
      <c r="SH80" s="29"/>
      <c r="SI80" s="29"/>
      <c r="SJ80" s="29"/>
      <c r="SK80" s="29"/>
      <c r="SL80" s="29"/>
      <c r="SM80" s="29"/>
      <c r="SN80" s="29"/>
      <c r="SO80" s="29"/>
      <c r="SP80" s="29"/>
      <c r="SQ80" s="29"/>
      <c r="SR80" s="29"/>
      <c r="SS80" s="29"/>
      <c r="ST80" s="29"/>
      <c r="SU80" s="29"/>
      <c r="SV80" s="29"/>
      <c r="SW80" s="29"/>
      <c r="SX80" s="29"/>
      <c r="SY80" s="29"/>
      <c r="SZ80" s="29"/>
      <c r="TA80" s="29"/>
      <c r="TB80" s="29"/>
      <c r="TC80" s="29"/>
      <c r="TD80" s="29"/>
      <c r="TE80" s="29"/>
      <c r="TF80" s="29"/>
      <c r="TG80" s="29"/>
      <c r="TH80" s="29"/>
      <c r="TI80" s="29"/>
      <c r="TJ80" s="29"/>
      <c r="TK80" s="29"/>
      <c r="TL80" s="29"/>
      <c r="TM80" s="29"/>
      <c r="TN80" s="29"/>
      <c r="TO80" s="29"/>
      <c r="TP80" s="29"/>
      <c r="TQ80" s="29"/>
      <c r="TR80" s="29"/>
      <c r="TS80" s="29"/>
      <c r="TT80" s="29"/>
      <c r="TU80" s="29"/>
      <c r="TV80" s="29"/>
      <c r="TW80" s="29"/>
      <c r="TX80" s="29"/>
      <c r="TY80" s="29"/>
      <c r="TZ80" s="29"/>
      <c r="UA80" s="29"/>
      <c r="UB80" s="29"/>
      <c r="UC80" s="29"/>
      <c r="UD80" s="29"/>
      <c r="UE80" s="29"/>
      <c r="UF80" s="29"/>
      <c r="UG80" s="29"/>
      <c r="UH80" s="29"/>
      <c r="UI80" s="29"/>
      <c r="UJ80" s="29"/>
      <c r="UK80" s="29"/>
      <c r="UL80" s="29"/>
      <c r="UM80" s="29"/>
      <c r="UN80" s="29"/>
      <c r="UO80" s="29"/>
      <c r="UP80" s="29"/>
      <c r="UQ80" s="29"/>
      <c r="UR80" s="29"/>
      <c r="US80" s="29"/>
      <c r="UT80" s="29"/>
      <c r="UU80" s="29"/>
      <c r="UV80" s="29"/>
      <c r="UW80" s="29"/>
      <c r="UX80" s="29"/>
      <c r="UY80" s="29"/>
      <c r="UZ80" s="29"/>
      <c r="VA80" s="29"/>
      <c r="VB80" s="29"/>
      <c r="VC80" s="29"/>
      <c r="VD80" s="29"/>
      <c r="VE80" s="29"/>
      <c r="VF80" s="29"/>
      <c r="VG80" s="29"/>
      <c r="VH80" s="29"/>
      <c r="VI80" s="29"/>
      <c r="VJ80" s="29"/>
      <c r="VK80" s="29"/>
      <c r="VL80" s="29"/>
      <c r="VM80" s="29"/>
      <c r="VN80" s="29"/>
      <c r="VO80" s="29"/>
      <c r="VP80" s="29"/>
      <c r="VQ80" s="29"/>
      <c r="VR80" s="29"/>
      <c r="VS80" s="29"/>
      <c r="VT80" s="29"/>
      <c r="VU80" s="29"/>
      <c r="VV80" s="29"/>
      <c r="VW80" s="29"/>
      <c r="VX80" s="29"/>
      <c r="VY80" s="29"/>
      <c r="VZ80" s="29"/>
      <c r="WA80" s="29"/>
      <c r="WB80" s="29"/>
      <c r="WC80" s="29"/>
      <c r="WD80" s="29"/>
      <c r="WE80" s="29"/>
      <c r="WF80" s="29"/>
      <c r="WG80" s="29"/>
      <c r="WH80" s="29"/>
      <c r="WI80" s="29"/>
      <c r="WJ80" s="29"/>
      <c r="WK80" s="29"/>
      <c r="WL80" s="29"/>
      <c r="WM80" s="29"/>
      <c r="WN80" s="29"/>
      <c r="WO80" s="29"/>
      <c r="WP80" s="29"/>
      <c r="WQ80" s="29"/>
      <c r="WR80" s="29"/>
      <c r="WS80" s="29"/>
      <c r="WT80" s="29"/>
      <c r="WU80" s="29"/>
      <c r="WV80" s="29"/>
      <c r="WW80" s="29"/>
      <c r="WX80" s="29"/>
      <c r="WY80" s="29"/>
      <c r="WZ80" s="29"/>
      <c r="XA80" s="29"/>
      <c r="XB80" s="29"/>
      <c r="XC80" s="29"/>
      <c r="XD80" s="29"/>
      <c r="XE80" s="29"/>
      <c r="XF80" s="29"/>
      <c r="XG80" s="29"/>
      <c r="XH80" s="29"/>
      <c r="XI80" s="29"/>
      <c r="XJ80" s="29"/>
      <c r="XK80" s="29"/>
      <c r="XL80" s="29"/>
      <c r="XM80" s="29"/>
      <c r="XN80" s="29"/>
      <c r="XO80" s="29"/>
      <c r="XP80" s="29"/>
      <c r="XQ80" s="29"/>
      <c r="XR80" s="29"/>
      <c r="XS80" s="29"/>
      <c r="XT80" s="29"/>
      <c r="XU80" s="29"/>
      <c r="XV80" s="29"/>
      <c r="XW80" s="29"/>
      <c r="XX80" s="29"/>
      <c r="XY80" s="29"/>
      <c r="XZ80" s="29"/>
      <c r="YA80" s="29"/>
      <c r="YB80" s="29"/>
      <c r="YC80" s="29"/>
      <c r="YD80" s="29"/>
      <c r="YE80" s="29"/>
      <c r="YF80" s="29"/>
      <c r="YG80" s="29"/>
      <c r="YH80" s="29"/>
      <c r="YI80" s="29"/>
      <c r="YJ80" s="29"/>
      <c r="YK80" s="29"/>
      <c r="YL80" s="29"/>
      <c r="YM80" s="29"/>
      <c r="YN80" s="29"/>
      <c r="YO80" s="29"/>
      <c r="YP80" s="29"/>
      <c r="YQ80" s="29"/>
      <c r="YR80" s="29"/>
      <c r="YS80" s="29"/>
      <c r="YT80" s="29"/>
      <c r="YU80" s="29"/>
      <c r="YV80" s="29"/>
      <c r="YW80" s="29"/>
      <c r="YX80" s="29"/>
      <c r="YY80" s="29"/>
      <c r="YZ80" s="29"/>
      <c r="ZA80" s="29"/>
      <c r="ZB80" s="29"/>
      <c r="ZC80" s="29"/>
      <c r="ZD80" s="29"/>
      <c r="ZE80" s="29"/>
      <c r="ZF80" s="29"/>
      <c r="ZG80" s="29"/>
      <c r="ZH80" s="29"/>
      <c r="ZI80" s="29"/>
      <c r="ZJ80" s="29"/>
      <c r="ZK80" s="29"/>
      <c r="ZL80" s="29"/>
      <c r="ZM80" s="29"/>
      <c r="ZN80" s="29"/>
      <c r="ZO80" s="29"/>
      <c r="ZP80" s="29"/>
      <c r="ZQ80" s="29"/>
      <c r="ZR80" s="29"/>
      <c r="ZS80" s="29"/>
      <c r="ZT80" s="29"/>
      <c r="ZU80" s="29"/>
      <c r="ZV80" s="29"/>
      <c r="ZW80" s="29"/>
      <c r="ZX80" s="29"/>
      <c r="ZY80" s="29"/>
      <c r="ZZ80" s="29"/>
      <c r="AAA80" s="29"/>
      <c r="AAB80" s="29"/>
      <c r="AAC80" s="29"/>
      <c r="AAD80" s="29"/>
      <c r="AAE80" s="29"/>
      <c r="AAF80" s="29"/>
      <c r="AAG80" s="29"/>
      <c r="AAH80" s="29"/>
      <c r="AAI80" s="29"/>
      <c r="AAJ80" s="29"/>
      <c r="AAK80" s="29"/>
      <c r="AAL80" s="29"/>
      <c r="AAM80" s="29"/>
      <c r="AAN80" s="29"/>
      <c r="AAO80" s="29"/>
      <c r="AAP80" s="29"/>
      <c r="AAQ80" s="29"/>
      <c r="AAR80" s="29"/>
      <c r="AAS80" s="29"/>
      <c r="AAT80" s="29"/>
      <c r="AAU80" s="29"/>
      <c r="AAV80" s="29"/>
      <c r="AAW80" s="29"/>
      <c r="AAX80" s="29"/>
      <c r="AAY80" s="29"/>
      <c r="AAZ80" s="29"/>
      <c r="ABA80" s="29"/>
      <c r="ABB80" s="29"/>
      <c r="ABC80" s="29"/>
      <c r="ABD80" s="29"/>
      <c r="ABE80" s="29"/>
      <c r="ABF80" s="29"/>
      <c r="ABG80" s="29"/>
      <c r="ABH80" s="29"/>
      <c r="ABI80" s="29"/>
      <c r="ABJ80" s="29"/>
      <c r="ABK80" s="29"/>
      <c r="ABL80" s="29"/>
      <c r="ABM80" s="29"/>
      <c r="ABN80" s="29"/>
      <c r="ABO80" s="29"/>
      <c r="ABP80" s="29"/>
      <c r="ABQ80" s="29"/>
      <c r="ABR80" s="29"/>
      <c r="ABS80" s="29"/>
      <c r="ABT80" s="29"/>
      <c r="ABU80" s="29"/>
      <c r="ABV80" s="29"/>
      <c r="ABW80" s="29"/>
      <c r="ABX80" s="29"/>
      <c r="ABY80" s="29"/>
      <c r="ABZ80" s="29"/>
      <c r="ACA80" s="29"/>
      <c r="ACB80" s="29"/>
      <c r="ACC80" s="29"/>
      <c r="ACD80" s="29"/>
      <c r="ACE80" s="29"/>
      <c r="ACF80" s="29"/>
      <c r="ACG80" s="29"/>
      <c r="ACH80" s="29"/>
      <c r="ACI80" s="29"/>
      <c r="ACJ80" s="29"/>
      <c r="ACK80" s="29"/>
      <c r="ACL80" s="29"/>
      <c r="ACM80" s="29"/>
      <c r="ACN80" s="29"/>
      <c r="ACO80" s="29"/>
      <c r="ACP80" s="29"/>
      <c r="ACQ80" s="29"/>
      <c r="ACR80" s="29"/>
      <c r="ACS80" s="29"/>
      <c r="ACT80" s="29"/>
      <c r="ACU80" s="29"/>
      <c r="ACV80" s="29"/>
      <c r="ACW80" s="29"/>
      <c r="ACX80" s="29"/>
      <c r="ACY80" s="29"/>
      <c r="ACZ80" s="29"/>
      <c r="ADA80" s="29"/>
      <c r="ADB80" s="29"/>
      <c r="ADC80" s="29"/>
      <c r="ADD80" s="29"/>
      <c r="ADE80" s="29"/>
      <c r="ADF80" s="29"/>
      <c r="ADG80" s="29"/>
      <c r="ADH80" s="29"/>
      <c r="ADI80" s="29"/>
      <c r="ADJ80" s="29"/>
      <c r="ADK80" s="29"/>
      <c r="ADL80" s="29"/>
      <c r="ADM80" s="29"/>
      <c r="ADN80" s="29"/>
      <c r="ADO80" s="29"/>
      <c r="ADP80" s="29"/>
      <c r="ADQ80" s="29"/>
      <c r="ADR80" s="29"/>
      <c r="ADS80" s="29"/>
      <c r="ADT80" s="29"/>
      <c r="ADU80" s="29"/>
      <c r="ADV80" s="29"/>
      <c r="ADW80" s="29"/>
      <c r="ADX80" s="29"/>
      <c r="ADY80" s="29"/>
      <c r="ADZ80" s="29"/>
      <c r="AEA80" s="29"/>
      <c r="AEB80" s="29"/>
      <c r="AEC80" s="29"/>
      <c r="AED80" s="29"/>
      <c r="AEE80" s="29"/>
      <c r="AEF80" s="29"/>
      <c r="AEG80" s="29"/>
      <c r="AEH80" s="29"/>
      <c r="AEI80" s="29"/>
      <c r="AEJ80" s="29"/>
      <c r="AEK80" s="29"/>
      <c r="AEL80" s="29"/>
      <c r="AEM80" s="29"/>
      <c r="AEN80" s="29"/>
      <c r="AEO80" s="29"/>
      <c r="AEP80" s="29"/>
      <c r="AEQ80" s="29"/>
      <c r="AER80" s="29"/>
      <c r="AES80" s="29"/>
      <c r="AET80" s="29"/>
      <c r="AEU80" s="29"/>
      <c r="AEV80" s="29"/>
      <c r="AEW80" s="29"/>
      <c r="AEX80" s="29"/>
      <c r="AEY80" s="29"/>
      <c r="AEZ80" s="29"/>
      <c r="AFA80" s="29"/>
      <c r="AFB80" s="29"/>
      <c r="AFC80" s="29"/>
      <c r="AFD80" s="29"/>
      <c r="AFE80" s="29"/>
      <c r="AFF80" s="29"/>
      <c r="AFG80" s="29"/>
      <c r="AFH80" s="29"/>
      <c r="AFI80" s="29"/>
      <c r="AFJ80" s="29"/>
      <c r="AFK80" s="29"/>
      <c r="AFL80" s="29"/>
      <c r="AFM80" s="29"/>
      <c r="AFN80" s="29"/>
      <c r="AFO80" s="29"/>
      <c r="AFP80" s="29"/>
      <c r="AFQ80" s="29"/>
      <c r="AFR80" s="29"/>
      <c r="AFS80" s="29"/>
      <c r="AFT80" s="29"/>
      <c r="AFU80" s="29"/>
      <c r="AFV80" s="29"/>
      <c r="AFW80" s="29"/>
      <c r="AFX80" s="29"/>
      <c r="AFY80" s="29"/>
      <c r="AFZ80" s="29"/>
      <c r="AGA80" s="29"/>
      <c r="AGB80" s="29"/>
      <c r="AGC80" s="29"/>
      <c r="AGD80" s="29"/>
      <c r="AGE80" s="29"/>
      <c r="AGF80" s="29"/>
      <c r="AGG80" s="29"/>
      <c r="AGH80" s="29"/>
      <c r="AGI80" s="29"/>
      <c r="AGJ80" s="29"/>
      <c r="AGK80" s="29"/>
      <c r="AGL80" s="29"/>
      <c r="AGM80" s="29"/>
      <c r="AGN80" s="29"/>
      <c r="AGO80" s="29"/>
      <c r="AGP80" s="29"/>
      <c r="AGQ80" s="29"/>
      <c r="AGR80" s="29"/>
      <c r="AGS80" s="29"/>
      <c r="AGT80" s="29"/>
      <c r="AGU80" s="29"/>
      <c r="AGV80" s="29"/>
      <c r="AGW80" s="29"/>
      <c r="AGX80" s="29"/>
      <c r="AGY80" s="29"/>
      <c r="AGZ80" s="29"/>
      <c r="AHA80" s="29"/>
      <c r="AHB80" s="29"/>
      <c r="AHC80" s="29"/>
      <c r="AHD80" s="29"/>
      <c r="AHE80" s="29"/>
      <c r="AHF80" s="29"/>
      <c r="AHG80" s="29"/>
      <c r="AHH80" s="29"/>
      <c r="AHI80" s="29"/>
      <c r="AHJ80" s="29"/>
      <c r="AHK80" s="29"/>
      <c r="AHL80" s="29"/>
      <c r="AHM80" s="29"/>
      <c r="AHN80" s="29"/>
      <c r="AHO80" s="29"/>
      <c r="AHP80" s="29"/>
      <c r="AHQ80" s="29"/>
      <c r="AHR80" s="29"/>
      <c r="AHS80" s="29"/>
      <c r="AHT80" s="29"/>
      <c r="AHU80" s="29"/>
      <c r="AHV80" s="29"/>
      <c r="AHW80" s="29"/>
      <c r="AHX80" s="29"/>
      <c r="AHY80" s="29"/>
      <c r="AHZ80" s="29"/>
      <c r="AIA80" s="29"/>
      <c r="AIB80" s="29"/>
      <c r="AIC80" s="29"/>
      <c r="AID80" s="29"/>
      <c r="AIE80" s="29"/>
      <c r="AIF80" s="29"/>
      <c r="AIG80" s="29"/>
      <c r="AIH80" s="29"/>
      <c r="AII80" s="29"/>
      <c r="AIJ80" s="29"/>
      <c r="AIK80" s="29"/>
      <c r="AIL80" s="29"/>
      <c r="AIM80" s="29"/>
      <c r="AIN80" s="29"/>
      <c r="AIO80" s="29"/>
      <c r="AIP80" s="29"/>
      <c r="AIQ80" s="29"/>
      <c r="AIR80" s="29"/>
      <c r="AIS80" s="29"/>
      <c r="AIT80" s="29"/>
      <c r="AIU80" s="29"/>
      <c r="AIV80" s="29"/>
      <c r="AIW80" s="29"/>
      <c r="AIX80" s="29"/>
      <c r="AIY80" s="29"/>
    </row>
    <row r="81" spans="1:935" s="25" customFormat="1" x14ac:dyDescent="0.2">
      <c r="A81" s="18"/>
      <c r="B81" s="31" t="s">
        <v>21</v>
      </c>
      <c r="C81" s="32"/>
      <c r="D81" s="32"/>
      <c r="E81" s="59" t="s">
        <v>33</v>
      </c>
      <c r="F81" s="59"/>
      <c r="G81" s="59"/>
      <c r="H81" s="59"/>
      <c r="I81" s="59"/>
      <c r="J81" s="32"/>
      <c r="K81" s="4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</row>
    <row r="82" spans="1:935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45"/>
    </row>
    <row r="83" spans="1:935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45"/>
    </row>
    <row r="84" spans="1:935" x14ac:dyDescent="0.2">
      <c r="A84" s="18"/>
      <c r="B84" s="33"/>
      <c r="C84" s="18"/>
      <c r="D84" s="18"/>
      <c r="E84" s="18"/>
      <c r="F84" s="18"/>
      <c r="G84" s="18"/>
      <c r="H84" s="18"/>
      <c r="I84" s="18"/>
      <c r="J84" s="18"/>
      <c r="K84" s="45"/>
    </row>
    <row r="85" spans="1:935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45"/>
    </row>
    <row r="86" spans="1:935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45"/>
    </row>
    <row r="87" spans="1:935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45"/>
    </row>
    <row r="88" spans="1:935" ht="18" x14ac:dyDescent="0.25">
      <c r="A88" s="18"/>
      <c r="B88" s="34" t="s">
        <v>22</v>
      </c>
      <c r="C88" s="18"/>
      <c r="D88" s="18"/>
      <c r="E88" s="18"/>
      <c r="F88" s="18"/>
      <c r="G88" s="18"/>
      <c r="H88" s="18"/>
      <c r="I88" s="18"/>
      <c r="J88" s="18"/>
      <c r="K88" s="45"/>
    </row>
    <row r="89" spans="1:935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45"/>
    </row>
    <row r="90" spans="1:935" ht="18" x14ac:dyDescent="0.25">
      <c r="A90" s="19"/>
      <c r="B90" s="19"/>
      <c r="C90" s="18"/>
      <c r="D90" s="18"/>
      <c r="E90" s="60"/>
      <c r="F90" s="60"/>
      <c r="G90" s="60"/>
      <c r="H90" s="60"/>
      <c r="I90" s="60"/>
      <c r="J90" s="18"/>
      <c r="K90" s="45"/>
    </row>
    <row r="91" spans="1:935" x14ac:dyDescent="0.2">
      <c r="A91" s="18"/>
      <c r="B91" s="18"/>
      <c r="C91" s="18"/>
      <c r="D91" s="18"/>
      <c r="E91" s="60"/>
      <c r="F91" s="60"/>
      <c r="G91" s="60"/>
      <c r="H91" s="60"/>
      <c r="I91" s="60">
        <f>I80</f>
        <v>0</v>
      </c>
      <c r="J91" s="18"/>
      <c r="K91" s="45"/>
    </row>
    <row r="92" spans="1:935" x14ac:dyDescent="0.2">
      <c r="A92" s="18"/>
      <c r="B92" s="33"/>
      <c r="C92" s="18"/>
      <c r="D92" s="18"/>
      <c r="E92" s="60"/>
      <c r="F92" s="60"/>
      <c r="G92" s="60"/>
      <c r="H92" s="60"/>
      <c r="I92" s="60"/>
      <c r="J92" s="18"/>
      <c r="K92" s="45"/>
    </row>
    <row r="93" spans="1:935" x14ac:dyDescent="0.2">
      <c r="A93" s="18"/>
      <c r="B93" s="18"/>
      <c r="C93" s="18"/>
      <c r="D93" s="18"/>
      <c r="E93" s="60"/>
      <c r="F93" s="60"/>
      <c r="G93" s="60"/>
      <c r="H93" s="60"/>
      <c r="I93" s="60"/>
      <c r="J93" s="18"/>
      <c r="K93" s="45"/>
    </row>
    <row r="94" spans="1:935" x14ac:dyDescent="0.2">
      <c r="A94" s="18"/>
      <c r="B94" s="18"/>
      <c r="C94" s="18"/>
      <c r="D94" s="18"/>
      <c r="E94" s="60"/>
      <c r="F94" s="60"/>
      <c r="G94" s="60"/>
      <c r="H94" s="60"/>
      <c r="I94" s="60"/>
      <c r="J94" s="18"/>
      <c r="K94" s="45"/>
    </row>
    <row r="95" spans="1:935" s="30" customFormat="1" ht="24" customHeight="1" x14ac:dyDescent="0.25">
      <c r="A95" s="26"/>
      <c r="B95" s="2">
        <f>B80</f>
        <v>0</v>
      </c>
      <c r="C95" s="27"/>
      <c r="D95" s="27"/>
      <c r="E95" s="60"/>
      <c r="F95" s="60"/>
      <c r="G95" s="60"/>
      <c r="H95" s="60"/>
      <c r="I95" s="60"/>
      <c r="J95" s="28"/>
      <c r="K95" s="4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  <c r="JG95" s="29"/>
      <c r="JH95" s="29"/>
      <c r="JI95" s="29"/>
      <c r="JJ95" s="29"/>
      <c r="JK95" s="29"/>
      <c r="JL95" s="29"/>
      <c r="JM95" s="29"/>
      <c r="JN95" s="29"/>
      <c r="JO95" s="29"/>
      <c r="JP95" s="29"/>
      <c r="JQ95" s="29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29"/>
      <c r="MW95" s="29"/>
      <c r="MX95" s="29"/>
      <c r="MY95" s="29"/>
      <c r="MZ95" s="29"/>
      <c r="NA95" s="29"/>
      <c r="NB95" s="29"/>
      <c r="NC95" s="29"/>
      <c r="ND95" s="29"/>
      <c r="NE95" s="29"/>
      <c r="NF95" s="29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29"/>
      <c r="OF95" s="29"/>
      <c r="OG95" s="29"/>
      <c r="OH95" s="29"/>
      <c r="OI95" s="29"/>
      <c r="OJ95" s="29"/>
      <c r="OK95" s="29"/>
      <c r="OL95" s="29"/>
      <c r="OM95" s="29"/>
      <c r="ON95" s="29"/>
      <c r="OO95" s="29"/>
      <c r="OP95" s="29"/>
      <c r="OQ95" s="29"/>
      <c r="OR95" s="29"/>
      <c r="OS95" s="29"/>
      <c r="OT95" s="29"/>
      <c r="OU95" s="29"/>
      <c r="OV95" s="29"/>
      <c r="OW95" s="29"/>
      <c r="OX95" s="29"/>
      <c r="OY95" s="29"/>
      <c r="OZ95" s="29"/>
      <c r="PA95" s="29"/>
      <c r="PB95" s="29"/>
      <c r="PC95" s="29"/>
      <c r="PD95" s="29"/>
      <c r="PE95" s="29"/>
      <c r="PF95" s="29"/>
      <c r="PG95" s="29"/>
      <c r="PH95" s="29"/>
      <c r="PI95" s="29"/>
      <c r="PJ95" s="29"/>
      <c r="PK95" s="29"/>
      <c r="PL95" s="29"/>
      <c r="PM95" s="29"/>
      <c r="PN95" s="29"/>
      <c r="PO95" s="29"/>
      <c r="PP95" s="29"/>
      <c r="PQ95" s="29"/>
      <c r="PR95" s="29"/>
      <c r="PS95" s="29"/>
      <c r="PT95" s="29"/>
      <c r="PU95" s="29"/>
      <c r="PV95" s="29"/>
      <c r="PW95" s="29"/>
      <c r="PX95" s="29"/>
      <c r="PY95" s="29"/>
      <c r="PZ95" s="29"/>
      <c r="QA95" s="29"/>
      <c r="QB95" s="29"/>
      <c r="QC95" s="29"/>
      <c r="QD95" s="29"/>
      <c r="QE95" s="29"/>
      <c r="QF95" s="29"/>
      <c r="QG95" s="29"/>
      <c r="QH95" s="29"/>
      <c r="QI95" s="29"/>
      <c r="QJ95" s="29"/>
      <c r="QK95" s="29"/>
      <c r="QL95" s="29"/>
      <c r="QM95" s="29"/>
      <c r="QN95" s="29"/>
      <c r="QO95" s="29"/>
      <c r="QP95" s="29"/>
      <c r="QQ95" s="29"/>
      <c r="QR95" s="29"/>
      <c r="QS95" s="29"/>
      <c r="QT95" s="29"/>
      <c r="QU95" s="29"/>
      <c r="QV95" s="29"/>
      <c r="QW95" s="29"/>
      <c r="QX95" s="29"/>
      <c r="QY95" s="29"/>
      <c r="QZ95" s="29"/>
      <c r="RA95" s="29"/>
      <c r="RB95" s="29"/>
      <c r="RC95" s="29"/>
      <c r="RD95" s="29"/>
      <c r="RE95" s="29"/>
      <c r="RF95" s="29"/>
      <c r="RG95" s="29"/>
      <c r="RH95" s="29"/>
      <c r="RI95" s="29"/>
      <c r="RJ95" s="29"/>
      <c r="RK95" s="29"/>
      <c r="RL95" s="29"/>
      <c r="RM95" s="29"/>
      <c r="RN95" s="29"/>
      <c r="RO95" s="29"/>
      <c r="RP95" s="29"/>
      <c r="RQ95" s="29"/>
      <c r="RR95" s="29"/>
      <c r="RS95" s="29"/>
      <c r="RT95" s="29"/>
      <c r="RU95" s="29"/>
      <c r="RV95" s="29"/>
      <c r="RW95" s="29"/>
      <c r="RX95" s="29"/>
      <c r="RY95" s="29"/>
      <c r="RZ95" s="29"/>
      <c r="SA95" s="29"/>
      <c r="SB95" s="29"/>
      <c r="SC95" s="29"/>
      <c r="SD95" s="29"/>
      <c r="SE95" s="29"/>
      <c r="SF95" s="29"/>
      <c r="SG95" s="29"/>
      <c r="SH95" s="29"/>
      <c r="SI95" s="29"/>
      <c r="SJ95" s="29"/>
      <c r="SK95" s="29"/>
      <c r="SL95" s="29"/>
      <c r="SM95" s="29"/>
      <c r="SN95" s="29"/>
      <c r="SO95" s="29"/>
      <c r="SP95" s="29"/>
      <c r="SQ95" s="29"/>
      <c r="SR95" s="29"/>
      <c r="SS95" s="29"/>
      <c r="ST95" s="29"/>
      <c r="SU95" s="29"/>
      <c r="SV95" s="29"/>
      <c r="SW95" s="29"/>
      <c r="SX95" s="29"/>
      <c r="SY95" s="29"/>
      <c r="SZ95" s="29"/>
      <c r="TA95" s="29"/>
      <c r="TB95" s="29"/>
      <c r="TC95" s="29"/>
      <c r="TD95" s="29"/>
      <c r="TE95" s="29"/>
      <c r="TF95" s="29"/>
      <c r="TG95" s="29"/>
      <c r="TH95" s="29"/>
      <c r="TI95" s="29"/>
      <c r="TJ95" s="29"/>
      <c r="TK95" s="29"/>
      <c r="TL95" s="29"/>
      <c r="TM95" s="29"/>
      <c r="TN95" s="29"/>
      <c r="TO95" s="29"/>
      <c r="TP95" s="29"/>
      <c r="TQ95" s="29"/>
      <c r="TR95" s="29"/>
      <c r="TS95" s="29"/>
      <c r="TT95" s="29"/>
      <c r="TU95" s="29"/>
      <c r="TV95" s="29"/>
      <c r="TW95" s="29"/>
      <c r="TX95" s="29"/>
      <c r="TY95" s="29"/>
      <c r="TZ95" s="29"/>
      <c r="UA95" s="29"/>
      <c r="UB95" s="29"/>
      <c r="UC95" s="29"/>
      <c r="UD95" s="29"/>
      <c r="UE95" s="29"/>
      <c r="UF95" s="29"/>
      <c r="UG95" s="29"/>
      <c r="UH95" s="29"/>
      <c r="UI95" s="29"/>
      <c r="UJ95" s="29"/>
      <c r="UK95" s="29"/>
      <c r="UL95" s="29"/>
      <c r="UM95" s="29"/>
      <c r="UN95" s="29"/>
      <c r="UO95" s="29"/>
      <c r="UP95" s="29"/>
      <c r="UQ95" s="29"/>
      <c r="UR95" s="29"/>
      <c r="US95" s="29"/>
      <c r="UT95" s="29"/>
      <c r="UU95" s="29"/>
      <c r="UV95" s="29"/>
      <c r="UW95" s="29"/>
      <c r="UX95" s="29"/>
      <c r="UY95" s="29"/>
      <c r="UZ95" s="29"/>
      <c r="VA95" s="29"/>
      <c r="VB95" s="29"/>
      <c r="VC95" s="29"/>
      <c r="VD95" s="29"/>
      <c r="VE95" s="29"/>
      <c r="VF95" s="29"/>
      <c r="VG95" s="29"/>
      <c r="VH95" s="29"/>
      <c r="VI95" s="29"/>
      <c r="VJ95" s="29"/>
      <c r="VK95" s="29"/>
      <c r="VL95" s="29"/>
      <c r="VM95" s="29"/>
      <c r="VN95" s="29"/>
      <c r="VO95" s="29"/>
      <c r="VP95" s="29"/>
      <c r="VQ95" s="29"/>
      <c r="VR95" s="29"/>
      <c r="VS95" s="29"/>
      <c r="VT95" s="29"/>
      <c r="VU95" s="29"/>
      <c r="VV95" s="29"/>
      <c r="VW95" s="29"/>
      <c r="VX95" s="29"/>
      <c r="VY95" s="29"/>
      <c r="VZ95" s="29"/>
      <c r="WA95" s="29"/>
      <c r="WB95" s="29"/>
      <c r="WC95" s="29"/>
      <c r="WD95" s="29"/>
      <c r="WE95" s="29"/>
      <c r="WF95" s="29"/>
      <c r="WG95" s="29"/>
      <c r="WH95" s="29"/>
      <c r="WI95" s="29"/>
      <c r="WJ95" s="29"/>
      <c r="WK95" s="29"/>
      <c r="WL95" s="29"/>
      <c r="WM95" s="29"/>
      <c r="WN95" s="29"/>
      <c r="WO95" s="29"/>
      <c r="WP95" s="29"/>
      <c r="WQ95" s="29"/>
      <c r="WR95" s="29"/>
      <c r="WS95" s="29"/>
      <c r="WT95" s="29"/>
      <c r="WU95" s="29"/>
      <c r="WV95" s="29"/>
      <c r="WW95" s="29"/>
      <c r="WX95" s="29"/>
      <c r="WY95" s="29"/>
      <c r="WZ95" s="29"/>
      <c r="XA95" s="29"/>
      <c r="XB95" s="29"/>
      <c r="XC95" s="29"/>
      <c r="XD95" s="29"/>
      <c r="XE95" s="29"/>
      <c r="XF95" s="29"/>
      <c r="XG95" s="29"/>
      <c r="XH95" s="29"/>
      <c r="XI95" s="29"/>
      <c r="XJ95" s="29"/>
      <c r="XK95" s="29"/>
      <c r="XL95" s="29"/>
      <c r="XM95" s="29"/>
      <c r="XN95" s="29"/>
      <c r="XO95" s="29"/>
      <c r="XP95" s="29"/>
      <c r="XQ95" s="29"/>
      <c r="XR95" s="29"/>
      <c r="XS95" s="29"/>
      <c r="XT95" s="29"/>
      <c r="XU95" s="29"/>
      <c r="XV95" s="29"/>
      <c r="XW95" s="29"/>
      <c r="XX95" s="29"/>
      <c r="XY95" s="29"/>
      <c r="XZ95" s="29"/>
      <c r="YA95" s="29"/>
      <c r="YB95" s="29"/>
      <c r="YC95" s="29"/>
      <c r="YD95" s="29"/>
      <c r="YE95" s="29"/>
      <c r="YF95" s="29"/>
      <c r="YG95" s="29"/>
      <c r="YH95" s="29"/>
      <c r="YI95" s="29"/>
      <c r="YJ95" s="29"/>
      <c r="YK95" s="29"/>
      <c r="YL95" s="29"/>
      <c r="YM95" s="29"/>
      <c r="YN95" s="29"/>
      <c r="YO95" s="29"/>
      <c r="YP95" s="29"/>
      <c r="YQ95" s="29"/>
      <c r="YR95" s="29"/>
      <c r="YS95" s="29"/>
      <c r="YT95" s="29"/>
      <c r="YU95" s="29"/>
      <c r="YV95" s="29"/>
      <c r="YW95" s="29"/>
      <c r="YX95" s="29"/>
      <c r="YY95" s="29"/>
      <c r="YZ95" s="29"/>
      <c r="ZA95" s="29"/>
      <c r="ZB95" s="29"/>
      <c r="ZC95" s="29"/>
      <c r="ZD95" s="29"/>
      <c r="ZE95" s="29"/>
      <c r="ZF95" s="29"/>
      <c r="ZG95" s="29"/>
      <c r="ZH95" s="29"/>
      <c r="ZI95" s="29"/>
      <c r="ZJ95" s="29"/>
      <c r="ZK95" s="29"/>
      <c r="ZL95" s="29"/>
      <c r="ZM95" s="29"/>
      <c r="ZN95" s="29"/>
      <c r="ZO95" s="29"/>
      <c r="ZP95" s="29"/>
      <c r="ZQ95" s="29"/>
      <c r="ZR95" s="29"/>
      <c r="ZS95" s="29"/>
      <c r="ZT95" s="29"/>
      <c r="ZU95" s="29"/>
      <c r="ZV95" s="29"/>
      <c r="ZW95" s="29"/>
      <c r="ZX95" s="29"/>
      <c r="ZY95" s="29"/>
      <c r="ZZ95" s="29"/>
      <c r="AAA95" s="29"/>
      <c r="AAB95" s="29"/>
      <c r="AAC95" s="29"/>
      <c r="AAD95" s="29"/>
      <c r="AAE95" s="29"/>
      <c r="AAF95" s="29"/>
      <c r="AAG95" s="29"/>
      <c r="AAH95" s="29"/>
      <c r="AAI95" s="29"/>
      <c r="AAJ95" s="29"/>
      <c r="AAK95" s="29"/>
      <c r="AAL95" s="29"/>
      <c r="AAM95" s="29"/>
      <c r="AAN95" s="29"/>
      <c r="AAO95" s="29"/>
      <c r="AAP95" s="29"/>
      <c r="AAQ95" s="29"/>
      <c r="AAR95" s="29"/>
      <c r="AAS95" s="29"/>
      <c r="AAT95" s="29"/>
      <c r="AAU95" s="29"/>
      <c r="AAV95" s="29"/>
      <c r="AAW95" s="29"/>
      <c r="AAX95" s="29"/>
      <c r="AAY95" s="29"/>
      <c r="AAZ95" s="29"/>
      <c r="ABA95" s="29"/>
      <c r="ABB95" s="29"/>
      <c r="ABC95" s="29"/>
      <c r="ABD95" s="29"/>
      <c r="ABE95" s="29"/>
      <c r="ABF95" s="29"/>
      <c r="ABG95" s="29"/>
      <c r="ABH95" s="29"/>
      <c r="ABI95" s="29"/>
      <c r="ABJ95" s="29"/>
      <c r="ABK95" s="29"/>
      <c r="ABL95" s="29"/>
      <c r="ABM95" s="29"/>
      <c r="ABN95" s="29"/>
      <c r="ABO95" s="29"/>
      <c r="ABP95" s="29"/>
      <c r="ABQ95" s="29"/>
      <c r="ABR95" s="29"/>
      <c r="ABS95" s="29"/>
      <c r="ABT95" s="29"/>
      <c r="ABU95" s="29"/>
      <c r="ABV95" s="29"/>
      <c r="ABW95" s="29"/>
      <c r="ABX95" s="29"/>
      <c r="ABY95" s="29"/>
      <c r="ABZ95" s="29"/>
      <c r="ACA95" s="29"/>
      <c r="ACB95" s="29"/>
      <c r="ACC95" s="29"/>
      <c r="ACD95" s="29"/>
      <c r="ACE95" s="29"/>
      <c r="ACF95" s="29"/>
      <c r="ACG95" s="29"/>
      <c r="ACH95" s="29"/>
      <c r="ACI95" s="29"/>
      <c r="ACJ95" s="29"/>
      <c r="ACK95" s="29"/>
      <c r="ACL95" s="29"/>
      <c r="ACM95" s="29"/>
      <c r="ACN95" s="29"/>
      <c r="ACO95" s="29"/>
      <c r="ACP95" s="29"/>
      <c r="ACQ95" s="29"/>
      <c r="ACR95" s="29"/>
      <c r="ACS95" s="29"/>
      <c r="ACT95" s="29"/>
      <c r="ACU95" s="29"/>
      <c r="ACV95" s="29"/>
      <c r="ACW95" s="29"/>
      <c r="ACX95" s="29"/>
      <c r="ACY95" s="29"/>
      <c r="ACZ95" s="29"/>
      <c r="ADA95" s="29"/>
      <c r="ADB95" s="29"/>
      <c r="ADC95" s="29"/>
      <c r="ADD95" s="29"/>
      <c r="ADE95" s="29"/>
      <c r="ADF95" s="29"/>
      <c r="ADG95" s="29"/>
      <c r="ADH95" s="29"/>
      <c r="ADI95" s="29"/>
      <c r="ADJ95" s="29"/>
      <c r="ADK95" s="29"/>
      <c r="ADL95" s="29"/>
      <c r="ADM95" s="29"/>
      <c r="ADN95" s="29"/>
      <c r="ADO95" s="29"/>
      <c r="ADP95" s="29"/>
      <c r="ADQ95" s="29"/>
      <c r="ADR95" s="29"/>
      <c r="ADS95" s="29"/>
      <c r="ADT95" s="29"/>
      <c r="ADU95" s="29"/>
      <c r="ADV95" s="29"/>
      <c r="ADW95" s="29"/>
      <c r="ADX95" s="29"/>
      <c r="ADY95" s="29"/>
      <c r="ADZ95" s="29"/>
      <c r="AEA95" s="29"/>
      <c r="AEB95" s="29"/>
      <c r="AEC95" s="29"/>
      <c r="AED95" s="29"/>
      <c r="AEE95" s="29"/>
      <c r="AEF95" s="29"/>
      <c r="AEG95" s="29"/>
      <c r="AEH95" s="29"/>
      <c r="AEI95" s="29"/>
      <c r="AEJ95" s="29"/>
      <c r="AEK95" s="29"/>
      <c r="AEL95" s="29"/>
      <c r="AEM95" s="29"/>
      <c r="AEN95" s="29"/>
      <c r="AEO95" s="29"/>
      <c r="AEP95" s="29"/>
      <c r="AEQ95" s="29"/>
      <c r="AER95" s="29"/>
      <c r="AES95" s="29"/>
      <c r="AET95" s="29"/>
      <c r="AEU95" s="29"/>
      <c r="AEV95" s="29"/>
      <c r="AEW95" s="29"/>
      <c r="AEX95" s="29"/>
      <c r="AEY95" s="29"/>
      <c r="AEZ95" s="29"/>
      <c r="AFA95" s="29"/>
      <c r="AFB95" s="29"/>
      <c r="AFC95" s="29"/>
      <c r="AFD95" s="29"/>
      <c r="AFE95" s="29"/>
      <c r="AFF95" s="29"/>
      <c r="AFG95" s="29"/>
      <c r="AFH95" s="29"/>
      <c r="AFI95" s="29"/>
      <c r="AFJ95" s="29"/>
      <c r="AFK95" s="29"/>
      <c r="AFL95" s="29"/>
      <c r="AFM95" s="29"/>
      <c r="AFN95" s="29"/>
      <c r="AFO95" s="29"/>
      <c r="AFP95" s="29"/>
      <c r="AFQ95" s="29"/>
      <c r="AFR95" s="29"/>
      <c r="AFS95" s="29"/>
      <c r="AFT95" s="29"/>
      <c r="AFU95" s="29"/>
      <c r="AFV95" s="29"/>
      <c r="AFW95" s="29"/>
      <c r="AFX95" s="29"/>
      <c r="AFY95" s="29"/>
      <c r="AFZ95" s="29"/>
      <c r="AGA95" s="29"/>
      <c r="AGB95" s="29"/>
      <c r="AGC95" s="29"/>
      <c r="AGD95" s="29"/>
      <c r="AGE95" s="29"/>
      <c r="AGF95" s="29"/>
      <c r="AGG95" s="29"/>
      <c r="AGH95" s="29"/>
      <c r="AGI95" s="29"/>
      <c r="AGJ95" s="29"/>
      <c r="AGK95" s="29"/>
      <c r="AGL95" s="29"/>
      <c r="AGM95" s="29"/>
      <c r="AGN95" s="29"/>
      <c r="AGO95" s="29"/>
      <c r="AGP95" s="29"/>
      <c r="AGQ95" s="29"/>
      <c r="AGR95" s="29"/>
      <c r="AGS95" s="29"/>
      <c r="AGT95" s="29"/>
      <c r="AGU95" s="29"/>
      <c r="AGV95" s="29"/>
      <c r="AGW95" s="29"/>
      <c r="AGX95" s="29"/>
      <c r="AGY95" s="29"/>
      <c r="AGZ95" s="29"/>
      <c r="AHA95" s="29"/>
      <c r="AHB95" s="29"/>
      <c r="AHC95" s="29"/>
      <c r="AHD95" s="29"/>
      <c r="AHE95" s="29"/>
      <c r="AHF95" s="29"/>
      <c r="AHG95" s="29"/>
      <c r="AHH95" s="29"/>
      <c r="AHI95" s="29"/>
      <c r="AHJ95" s="29"/>
      <c r="AHK95" s="29"/>
      <c r="AHL95" s="29"/>
      <c r="AHM95" s="29"/>
      <c r="AHN95" s="29"/>
      <c r="AHO95" s="29"/>
      <c r="AHP95" s="29"/>
      <c r="AHQ95" s="29"/>
      <c r="AHR95" s="29"/>
      <c r="AHS95" s="29"/>
      <c r="AHT95" s="29"/>
      <c r="AHU95" s="29"/>
      <c r="AHV95" s="29"/>
      <c r="AHW95" s="29"/>
      <c r="AHX95" s="29"/>
      <c r="AHY95" s="29"/>
      <c r="AHZ95" s="29"/>
      <c r="AIA95" s="29"/>
      <c r="AIB95" s="29"/>
      <c r="AIC95" s="29"/>
      <c r="AID95" s="29"/>
      <c r="AIE95" s="29"/>
      <c r="AIF95" s="29"/>
      <c r="AIG95" s="29"/>
      <c r="AIH95" s="29"/>
      <c r="AII95" s="29"/>
      <c r="AIJ95" s="29"/>
      <c r="AIK95" s="29"/>
      <c r="AIL95" s="29"/>
      <c r="AIM95" s="29"/>
      <c r="AIN95" s="29"/>
      <c r="AIO95" s="29"/>
      <c r="AIP95" s="29"/>
      <c r="AIQ95" s="29"/>
      <c r="AIR95" s="29"/>
      <c r="AIS95" s="29"/>
      <c r="AIT95" s="29"/>
      <c r="AIU95" s="29"/>
      <c r="AIV95" s="29"/>
      <c r="AIW95" s="29"/>
      <c r="AIX95" s="29"/>
      <c r="AIY95" s="29"/>
    </row>
    <row r="96" spans="1:935" x14ac:dyDescent="0.2">
      <c r="A96" s="18"/>
      <c r="B96" s="35" t="s">
        <v>21</v>
      </c>
      <c r="C96" s="18"/>
      <c r="D96" s="18"/>
      <c r="E96" s="61" t="s">
        <v>33</v>
      </c>
      <c r="F96" s="61"/>
      <c r="G96" s="61"/>
      <c r="H96" s="61"/>
      <c r="I96" s="61"/>
      <c r="J96" s="18"/>
      <c r="K96" s="45"/>
    </row>
    <row r="97" spans="1:935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45"/>
    </row>
    <row r="98" spans="1:935" s="25" customForma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</row>
    <row r="99" spans="1:935" s="25" customForma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  <c r="ADR99" s="4"/>
      <c r="ADS99" s="4"/>
      <c r="ADT99" s="4"/>
      <c r="ADU99" s="4"/>
      <c r="ADV99" s="4"/>
      <c r="ADW99" s="4"/>
      <c r="ADX99" s="4"/>
      <c r="ADY99" s="4"/>
      <c r="ADZ99" s="4"/>
      <c r="AEA99" s="4"/>
      <c r="AEB99" s="4"/>
      <c r="AEC99" s="4"/>
      <c r="AED99" s="4"/>
      <c r="AEE99" s="4"/>
      <c r="AEF99" s="4"/>
      <c r="AEG99" s="4"/>
      <c r="AEH99" s="4"/>
      <c r="AEI99" s="4"/>
      <c r="AEJ99" s="4"/>
      <c r="AEK99" s="4"/>
      <c r="AEL99" s="4"/>
      <c r="AEM99" s="4"/>
      <c r="AEN99" s="4"/>
      <c r="AEO99" s="4"/>
      <c r="AEP99" s="4"/>
      <c r="AEQ99" s="4"/>
      <c r="AER99" s="4"/>
      <c r="AES99" s="4"/>
      <c r="AET99" s="4"/>
      <c r="AEU99" s="4"/>
      <c r="AEV99" s="4"/>
      <c r="AEW99" s="4"/>
      <c r="AEX99" s="4"/>
      <c r="AEY99" s="4"/>
      <c r="AEZ99" s="4"/>
      <c r="AFA99" s="4"/>
      <c r="AFB99" s="4"/>
      <c r="AFC99" s="4"/>
      <c r="AFD99" s="4"/>
      <c r="AFE99" s="4"/>
      <c r="AFF99" s="4"/>
      <c r="AFG99" s="4"/>
      <c r="AFH99" s="4"/>
      <c r="AFI99" s="4"/>
      <c r="AFJ99" s="4"/>
      <c r="AFK99" s="4"/>
      <c r="AFL99" s="4"/>
      <c r="AFM99" s="4"/>
      <c r="AFN99" s="4"/>
      <c r="AFO99" s="4"/>
      <c r="AFP99" s="4"/>
      <c r="AFQ99" s="4"/>
      <c r="AFR99" s="4"/>
      <c r="AFS99" s="4"/>
      <c r="AFT99" s="4"/>
      <c r="AFU99" s="4"/>
      <c r="AFV99" s="4"/>
      <c r="AFW99" s="4"/>
      <c r="AFX99" s="4"/>
      <c r="AFY99" s="4"/>
      <c r="AFZ99" s="4"/>
      <c r="AGA99" s="4"/>
      <c r="AGB99" s="4"/>
      <c r="AGC99" s="4"/>
      <c r="AGD99" s="4"/>
      <c r="AGE99" s="4"/>
      <c r="AGF99" s="4"/>
      <c r="AGG99" s="4"/>
      <c r="AGH99" s="4"/>
      <c r="AGI99" s="4"/>
      <c r="AGJ99" s="4"/>
      <c r="AGK99" s="4"/>
      <c r="AGL99" s="4"/>
      <c r="AGM99" s="4"/>
      <c r="AGN99" s="4"/>
      <c r="AGO99" s="4"/>
      <c r="AGP99" s="4"/>
      <c r="AGQ99" s="4"/>
      <c r="AGR99" s="4"/>
      <c r="AGS99" s="4"/>
      <c r="AGT99" s="4"/>
      <c r="AGU99" s="4"/>
      <c r="AGV99" s="4"/>
      <c r="AGW99" s="4"/>
      <c r="AGX99" s="4"/>
      <c r="AGY99" s="4"/>
      <c r="AGZ99" s="4"/>
      <c r="AHA99" s="4"/>
      <c r="AHB99" s="4"/>
      <c r="AHC99" s="4"/>
      <c r="AHD99" s="4"/>
      <c r="AHE99" s="4"/>
      <c r="AHF99" s="4"/>
      <c r="AHG99" s="4"/>
      <c r="AHH99" s="4"/>
      <c r="AHI99" s="4"/>
      <c r="AHJ99" s="4"/>
      <c r="AHK99" s="4"/>
      <c r="AHL99" s="4"/>
      <c r="AHM99" s="4"/>
      <c r="AHN99" s="4"/>
      <c r="AHO99" s="4"/>
      <c r="AHP99" s="4"/>
      <c r="AHQ99" s="4"/>
      <c r="AHR99" s="4"/>
      <c r="AHS99" s="4"/>
      <c r="AHT99" s="4"/>
      <c r="AHU99" s="4"/>
      <c r="AHV99" s="4"/>
      <c r="AHW99" s="4"/>
      <c r="AHX99" s="4"/>
      <c r="AHY99" s="4"/>
      <c r="AHZ99" s="4"/>
      <c r="AIA99" s="4"/>
      <c r="AIB99" s="4"/>
      <c r="AIC99" s="4"/>
      <c r="AID99" s="4"/>
      <c r="AIE99" s="4"/>
      <c r="AIF99" s="4"/>
      <c r="AIG99" s="4"/>
      <c r="AIH99" s="4"/>
      <c r="AII99" s="4"/>
      <c r="AIJ99" s="4"/>
      <c r="AIK99" s="4"/>
      <c r="AIL99" s="4"/>
      <c r="AIM99" s="4"/>
      <c r="AIN99" s="4"/>
      <c r="AIO99" s="4"/>
      <c r="AIP99" s="4"/>
      <c r="AIQ99" s="4"/>
      <c r="AIR99" s="4"/>
      <c r="AIS99" s="4"/>
      <c r="AIT99" s="4"/>
      <c r="AIU99" s="4"/>
      <c r="AIV99" s="4"/>
      <c r="AIW99" s="4"/>
      <c r="AIX99" s="4"/>
      <c r="AIY99" s="4"/>
    </row>
    <row r="100" spans="1:935" s="25" customForma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</row>
  </sheetData>
  <sheetProtection sheet="1" objects="1" scenarios="1" selectLockedCells="1"/>
  <mergeCells count="12">
    <mergeCell ref="B25:I25"/>
    <mergeCell ref="C59:E59"/>
    <mergeCell ref="G59:H59"/>
    <mergeCell ref="E75:I80"/>
    <mergeCell ref="B9:B10"/>
    <mergeCell ref="B12:B13"/>
    <mergeCell ref="D9:I21"/>
    <mergeCell ref="E81:I81"/>
    <mergeCell ref="E90:I95"/>
    <mergeCell ref="E96:I96"/>
    <mergeCell ref="A57:H57"/>
    <mergeCell ref="C61:J62"/>
  </mergeCells>
  <pageMargins left="0.25" right="0.25" top="1.1437007874015752" bottom="1.1437007874015752" header="0.75000000000000011" footer="0.75000000000000011"/>
  <pageSetup paperSize="9" scale="65" fitToWidth="0" fitToHeight="0" orientation="landscape" verticalDpi="598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AMJ49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>
    <row r="43" ht="16.5" customHeight="1" x14ac:dyDescent="0.25"/>
    <row r="46" ht="26.25" customHeight="1" x14ac:dyDescent="0.25"/>
    <row r="47" ht="29.25" customHeight="1" x14ac:dyDescent="0.25"/>
    <row r="48" ht="48" customHeight="1" x14ac:dyDescent="0.25"/>
    <row r="49" ht="37.5" customHeight="1" x14ac:dyDescent="0.25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" width="5.875" style="1" customWidth="1"/>
    <col min="2" max="2" width="14.875" style="1" customWidth="1"/>
    <col min="3" max="3" width="10.25" style="1" customWidth="1"/>
    <col min="4" max="4" width="12" style="1" customWidth="1"/>
    <col min="5" max="5" width="12.125" style="1" customWidth="1"/>
    <col min="6" max="6" width="11.5" style="1" customWidth="1"/>
    <col min="7" max="249" width="8.125" style="1" customWidth="1"/>
    <col min="250" max="250" width="23.25" style="1" customWidth="1"/>
    <col min="25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Kierownik AiO</cp:lastModifiedBy>
  <cp:revision>4</cp:revision>
  <cp:lastPrinted>2022-12-01T11:45:22Z</cp:lastPrinted>
  <dcterms:created xsi:type="dcterms:W3CDTF">2021-11-24T09:14:46Z</dcterms:created>
  <dcterms:modified xsi:type="dcterms:W3CDTF">2022-12-01T14:09:14Z</dcterms:modified>
</cp:coreProperties>
</file>